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1-docs.etc.lan\LMI2\Web Content\1.3. Full-Time Latest\2026\Mar 26\"/>
    </mc:Choice>
  </mc:AlternateContent>
  <xr:revisionPtr revIDLastSave="0" documentId="8_{EF91F9DC-6D73-4C65-8659-9BFCAE10C6BD}" xr6:coauthVersionLast="47" xr6:coauthVersionMax="47" xr10:uidLastSave="{00000000-0000-0000-0000-000000000000}"/>
  <bookViews>
    <workbookView xWindow="-108" yWindow="-108" windowWidth="23256" windowHeight="12456" xr2:uid="{0CD35F85-CDC4-4E6E-A1D0-125691AF087A}"/>
  </bookViews>
  <sheets>
    <sheet name="LMI Pub Sex &amp; Segment" sheetId="1" r:id="rId1"/>
  </sheets>
  <externalReferences>
    <externalReference r:id="rId2"/>
  </externalReferences>
  <definedNames>
    <definedName name="_xlnm.Print_Area" localSheetId="0">'LMI Pub Sex &amp; Segment'!$B$1:$N$33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4" i="1" l="1"/>
  <c r="M24" i="1"/>
  <c r="L24" i="1"/>
  <c r="J24" i="1"/>
  <c r="I24" i="1"/>
  <c r="H24" i="1"/>
  <c r="F24" i="1"/>
  <c r="E24" i="1"/>
  <c r="D24" i="1"/>
  <c r="N23" i="1"/>
  <c r="M23" i="1"/>
  <c r="L23" i="1"/>
  <c r="J23" i="1"/>
  <c r="I23" i="1"/>
  <c r="H23" i="1"/>
  <c r="F23" i="1"/>
  <c r="E23" i="1"/>
  <c r="D23" i="1"/>
  <c r="N22" i="1"/>
  <c r="M22" i="1"/>
  <c r="L22" i="1"/>
  <c r="J22" i="1"/>
  <c r="I22" i="1"/>
  <c r="H22" i="1"/>
  <c r="F22" i="1"/>
  <c r="E22" i="1"/>
  <c r="D22" i="1"/>
  <c r="N21" i="1"/>
  <c r="M21" i="1"/>
  <c r="L21" i="1"/>
  <c r="J21" i="1"/>
  <c r="I21" i="1"/>
  <c r="H21" i="1"/>
  <c r="F21" i="1"/>
  <c r="E21" i="1"/>
  <c r="D21" i="1"/>
  <c r="N20" i="1"/>
  <c r="M20" i="1"/>
  <c r="L20" i="1"/>
  <c r="J20" i="1"/>
  <c r="I20" i="1"/>
  <c r="H20" i="1"/>
  <c r="F20" i="1"/>
  <c r="E20" i="1"/>
  <c r="D20" i="1"/>
  <c r="N19" i="1"/>
  <c r="M19" i="1"/>
  <c r="L19" i="1"/>
  <c r="J19" i="1"/>
  <c r="I19" i="1"/>
  <c r="H19" i="1"/>
  <c r="F19" i="1"/>
  <c r="E19" i="1"/>
  <c r="D19" i="1"/>
  <c r="N18" i="1"/>
  <c r="M18" i="1"/>
  <c r="L18" i="1"/>
  <c r="J18" i="1"/>
  <c r="I18" i="1"/>
  <c r="H18" i="1"/>
  <c r="F18" i="1"/>
  <c r="E18" i="1"/>
  <c r="D18" i="1"/>
  <c r="N17" i="1"/>
  <c r="M17" i="1"/>
  <c r="L17" i="1"/>
  <c r="J17" i="1"/>
  <c r="I17" i="1"/>
  <c r="H17" i="1"/>
  <c r="F17" i="1"/>
  <c r="E17" i="1"/>
  <c r="D17" i="1"/>
  <c r="N16" i="1"/>
  <c r="M16" i="1"/>
  <c r="L16" i="1"/>
  <c r="J16" i="1"/>
  <c r="I16" i="1"/>
  <c r="H16" i="1"/>
  <c r="F16" i="1"/>
  <c r="E16" i="1"/>
  <c r="D16" i="1"/>
  <c r="N15" i="1"/>
  <c r="M15" i="1"/>
  <c r="L15" i="1"/>
  <c r="J15" i="1"/>
  <c r="I15" i="1"/>
  <c r="H15" i="1"/>
  <c r="F15" i="1"/>
  <c r="E15" i="1"/>
  <c r="D15" i="1"/>
  <c r="N14" i="1"/>
  <c r="M14" i="1"/>
  <c r="L14" i="1"/>
  <c r="J14" i="1"/>
  <c r="I14" i="1"/>
  <c r="H14" i="1"/>
  <c r="F14" i="1"/>
  <c r="E14" i="1"/>
  <c r="D14" i="1"/>
  <c r="B3" i="1"/>
</calcChain>
</file>

<file path=xl/sharedStrings.xml><?xml version="1.0" encoding="utf-8"?>
<sst xmlns="http://schemas.openxmlformats.org/spreadsheetml/2006/main" count="37" uniqueCount="31">
  <si>
    <t>Gainfully Occupied Data segmented by Sex and Island</t>
  </si>
  <si>
    <t>Malta &amp; Gozo</t>
  </si>
  <si>
    <t>Malta</t>
  </si>
  <si>
    <t>Gozo</t>
  </si>
  <si>
    <t>Gainfully Occupied Population</t>
  </si>
  <si>
    <t>Segmented by Sex and Island</t>
  </si>
  <si>
    <t>Economic Activity</t>
  </si>
  <si>
    <t>Males</t>
  </si>
  <si>
    <t>Females</t>
  </si>
  <si>
    <t>Total</t>
  </si>
  <si>
    <t>01-03</t>
  </si>
  <si>
    <t>Agriculture, forestry and fishing</t>
  </si>
  <si>
    <t>05-39</t>
  </si>
  <si>
    <t>Manufacturing, quarrying and Utilities</t>
  </si>
  <si>
    <t>41-43</t>
  </si>
  <si>
    <t>Construction</t>
  </si>
  <si>
    <t>45-53, 58-63</t>
  </si>
  <si>
    <t xml:space="preserve">Wholesale and retail trade; transportation and storage; Information and communication </t>
  </si>
  <si>
    <t>55-56</t>
  </si>
  <si>
    <t>Accomodation and food service activities</t>
  </si>
  <si>
    <t>64-68</t>
  </si>
  <si>
    <t>Financial and insurance activities; Real Estate activities</t>
  </si>
  <si>
    <t>69-82</t>
  </si>
  <si>
    <t>Professional, scientific, technical, administration and support service activities</t>
  </si>
  <si>
    <t>84-88</t>
  </si>
  <si>
    <t>Public administration, defence; education; human health and social work activities</t>
  </si>
  <si>
    <t>90-93</t>
  </si>
  <si>
    <t>Arts, entertainment and recreation</t>
  </si>
  <si>
    <t>94-98</t>
  </si>
  <si>
    <t>Other Services</t>
  </si>
  <si>
    <t>Direct Proudction and Market Services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</si>
</sst>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0" xfId="0" applyFont="1"/>
    <xf numFmtId="0" fontId="4" fillId="0" borderId="4" xfId="0" applyFont="1" applyBorder="1" applyAlignment="1">
      <alignment horizontal="center" vertical="center"/>
    </xf>
    <xf numFmtId="17" fontId="8" fillId="0" borderId="5" xfId="0" applyNumberFormat="1" applyFont="1" applyBorder="1" applyAlignment="1">
      <alignment horizontal="left" vertical="center" indent="2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0" borderId="0" xfId="0" applyFont="1"/>
    <xf numFmtId="0" fontId="4" fillId="0" borderId="5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2" borderId="14" xfId="0" applyFont="1" applyFill="1" applyBorder="1" applyAlignment="1">
      <alignment horizontal="center" vertical="center" wrapText="1"/>
    </xf>
    <xf numFmtId="16" fontId="2" fillId="0" borderId="15" xfId="0" quotePrefix="1" applyNumberFormat="1" applyFont="1" applyBorder="1" applyAlignment="1">
      <alignment horizontal="center"/>
    </xf>
    <xf numFmtId="0" fontId="2" fillId="0" borderId="15" xfId="0" applyFont="1" applyBorder="1" applyAlignment="1">
      <alignment horizontal="left" indent="1"/>
    </xf>
    <xf numFmtId="3" fontId="11" fillId="0" borderId="16" xfId="0" applyNumberFormat="1" applyFont="1" applyBorder="1" applyAlignment="1">
      <alignment horizontal="center"/>
    </xf>
    <xf numFmtId="3" fontId="4" fillId="0" borderId="0" xfId="0" applyNumberFormat="1" applyFont="1"/>
    <xf numFmtId="16" fontId="2" fillId="0" borderId="15" xfId="0" applyNumberFormat="1" applyFont="1" applyBorder="1" applyAlignment="1">
      <alignment horizontal="center"/>
    </xf>
    <xf numFmtId="3" fontId="0" fillId="0" borderId="0" xfId="0" applyNumberFormat="1"/>
    <xf numFmtId="0" fontId="1" fillId="2" borderId="14" xfId="0" applyFont="1" applyFill="1" applyBorder="1"/>
    <xf numFmtId="0" fontId="1" fillId="2" borderId="14" xfId="0" applyFont="1" applyFill="1" applyBorder="1" applyAlignment="1">
      <alignment horizontal="left" indent="1"/>
    </xf>
    <xf numFmtId="3" fontId="12" fillId="0" borderId="1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25</xdr:row>
      <xdr:rowOff>123825</xdr:rowOff>
    </xdr:from>
    <xdr:to>
      <xdr:col>2</xdr:col>
      <xdr:colOff>505770</xdr:colOff>
      <xdr:row>29</xdr:row>
      <xdr:rowOff>53470</xdr:rowOff>
    </xdr:to>
    <xdr:pic>
      <xdr:nvPicPr>
        <xdr:cNvPr id="2" name="Picture 1" descr="Jobsplus small.png">
          <a:extLst>
            <a:ext uri="{FF2B5EF4-FFF2-40B4-BE49-F238E27FC236}">
              <a16:creationId xmlns:a16="http://schemas.microsoft.com/office/drawing/2014/main" id="{0DF2635B-8610-4055-A2C1-8B942147D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0995" y="5252085"/>
          <a:ext cx="1391595" cy="6002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WBData/1.1%20-%20GOP/GOP%20Nace_Latest%20Data.xlsx" TargetMode="External"/><Relationship Id="rId2" Type="http://schemas.openxmlformats.org/officeDocument/2006/relationships/externalLinkPath" Target="file:///\\eh1-docs.etc.lan\LMI2\WBData\1.1%20-%20GOP\GOP%20Nace_Latest%20Data.xlsx" TargetMode="External"/><Relationship Id="rId1" Type="http://schemas.openxmlformats.org/officeDocument/2006/relationships/externalLinkPath" Target="/WBData/1.1%20-%20GOP/GOP%20Nace_Latest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MI Pub Sector"/>
      <sheetName val="LMI Pub Sex &amp; Segment"/>
      <sheetName val="Pie - Type"/>
      <sheetName val="Pie - Sectors"/>
      <sheetName val="Latest Data (T)"/>
      <sheetName val="By Gender"/>
      <sheetName val="Chart - M&amp;G (Sex)"/>
      <sheetName val="Chart - Gozo (Sex)"/>
      <sheetName val="Chart - Malta (Sex)"/>
      <sheetName val="Latest Data (M)"/>
      <sheetName val="Latest Data (F)"/>
      <sheetName val="Summary (M&amp;G)"/>
    </sheetNames>
    <sheetDataSet>
      <sheetData sheetId="0">
        <row r="3">
          <cell r="B3" t="str">
            <v>Data for Malta and Gozo as at end of March 2026</v>
          </cell>
        </row>
      </sheetData>
      <sheetData sheetId="1"/>
      <sheetData sheetId="4"/>
      <sheetData sheetId="5"/>
      <sheetData sheetId="9"/>
      <sheetData sheetId="10"/>
      <sheetData sheetId="11">
        <row r="11">
          <cell r="AA11">
            <v>2121</v>
          </cell>
          <cell r="AB11">
            <v>436</v>
          </cell>
          <cell r="AC11">
            <v>2557</v>
          </cell>
          <cell r="AE11">
            <v>1878</v>
          </cell>
          <cell r="AF11">
            <v>390</v>
          </cell>
          <cell r="AG11">
            <v>2268</v>
          </cell>
          <cell r="AI11">
            <v>243</v>
          </cell>
          <cell r="AJ11">
            <v>46</v>
          </cell>
          <cell r="AK11">
            <v>289</v>
          </cell>
        </row>
        <row r="12">
          <cell r="AA12">
            <v>20886</v>
          </cell>
          <cell r="AB12">
            <v>6989</v>
          </cell>
          <cell r="AC12">
            <v>27875</v>
          </cell>
          <cell r="AE12">
            <v>19688</v>
          </cell>
          <cell r="AF12">
            <v>6609</v>
          </cell>
          <cell r="AG12">
            <v>26297</v>
          </cell>
          <cell r="AI12">
            <v>1198</v>
          </cell>
          <cell r="AJ12">
            <v>380</v>
          </cell>
          <cell r="AK12">
            <v>1578</v>
          </cell>
        </row>
        <row r="13">
          <cell r="AA13">
            <v>18894</v>
          </cell>
          <cell r="AB13">
            <v>1630</v>
          </cell>
          <cell r="AC13">
            <v>20524</v>
          </cell>
          <cell r="AE13">
            <v>17349</v>
          </cell>
          <cell r="AF13">
            <v>1463</v>
          </cell>
          <cell r="AG13">
            <v>18812</v>
          </cell>
          <cell r="AI13">
            <v>1545</v>
          </cell>
          <cell r="AJ13">
            <v>167</v>
          </cell>
          <cell r="AK13">
            <v>1712</v>
          </cell>
        </row>
        <row r="14">
          <cell r="AA14">
            <v>45964</v>
          </cell>
          <cell r="AB14">
            <v>20556</v>
          </cell>
          <cell r="AC14">
            <v>66520</v>
          </cell>
          <cell r="AE14">
            <v>43782</v>
          </cell>
          <cell r="AF14">
            <v>19413</v>
          </cell>
          <cell r="AG14">
            <v>63195</v>
          </cell>
          <cell r="AI14">
            <v>2182</v>
          </cell>
          <cell r="AJ14">
            <v>1143</v>
          </cell>
          <cell r="AK14">
            <v>3325</v>
          </cell>
        </row>
        <row r="15">
          <cell r="AA15">
            <v>16510</v>
          </cell>
          <cell r="AB15">
            <v>7761</v>
          </cell>
          <cell r="AC15">
            <v>24271</v>
          </cell>
          <cell r="AE15">
            <v>15342</v>
          </cell>
          <cell r="AF15">
            <v>7112</v>
          </cell>
          <cell r="AG15">
            <v>22454</v>
          </cell>
          <cell r="AI15">
            <v>1168</v>
          </cell>
          <cell r="AJ15">
            <v>649</v>
          </cell>
          <cell r="AK15">
            <v>1817</v>
          </cell>
        </row>
        <row r="16">
          <cell r="AA16">
            <v>10003</v>
          </cell>
          <cell r="AB16">
            <v>9398</v>
          </cell>
          <cell r="AC16">
            <v>19401</v>
          </cell>
          <cell r="AE16">
            <v>9615</v>
          </cell>
          <cell r="AF16">
            <v>8960</v>
          </cell>
          <cell r="AG16">
            <v>18575</v>
          </cell>
          <cell r="AI16">
            <v>388</v>
          </cell>
          <cell r="AJ16">
            <v>438</v>
          </cell>
          <cell r="AK16">
            <v>826</v>
          </cell>
        </row>
        <row r="17">
          <cell r="AA17">
            <v>34371</v>
          </cell>
          <cell r="AB17">
            <v>25937</v>
          </cell>
          <cell r="AC17">
            <v>60308</v>
          </cell>
          <cell r="AE17">
            <v>32396</v>
          </cell>
          <cell r="AF17">
            <v>24588</v>
          </cell>
          <cell r="AG17">
            <v>56984</v>
          </cell>
          <cell r="AI17">
            <v>1975</v>
          </cell>
          <cell r="AJ17">
            <v>1349</v>
          </cell>
          <cell r="AK17">
            <v>3324</v>
          </cell>
        </row>
        <row r="18">
          <cell r="AA18">
            <v>25065</v>
          </cell>
          <cell r="AB18">
            <v>38683</v>
          </cell>
          <cell r="AC18">
            <v>63748</v>
          </cell>
          <cell r="AE18">
            <v>22842</v>
          </cell>
          <cell r="AF18">
            <v>36086</v>
          </cell>
          <cell r="AG18">
            <v>58928</v>
          </cell>
          <cell r="AI18">
            <v>2223</v>
          </cell>
          <cell r="AJ18">
            <v>2597</v>
          </cell>
          <cell r="AK18">
            <v>4820</v>
          </cell>
        </row>
        <row r="19">
          <cell r="AA19">
            <v>8152</v>
          </cell>
          <cell r="AB19">
            <v>6521</v>
          </cell>
          <cell r="AC19">
            <v>14673</v>
          </cell>
          <cell r="AE19">
            <v>7838</v>
          </cell>
          <cell r="AF19">
            <v>6375</v>
          </cell>
          <cell r="AG19">
            <v>14213</v>
          </cell>
          <cell r="AI19">
            <v>314</v>
          </cell>
          <cell r="AJ19">
            <v>146</v>
          </cell>
          <cell r="AK19">
            <v>460</v>
          </cell>
        </row>
        <row r="20">
          <cell r="AA20">
            <v>3227</v>
          </cell>
          <cell r="AB20">
            <v>4679</v>
          </cell>
          <cell r="AC20">
            <v>7906</v>
          </cell>
          <cell r="AE20">
            <v>3057</v>
          </cell>
          <cell r="AF20">
            <v>4467</v>
          </cell>
          <cell r="AG20">
            <v>7524</v>
          </cell>
          <cell r="AI20">
            <v>170</v>
          </cell>
          <cell r="AJ20">
            <v>212</v>
          </cell>
          <cell r="AK20">
            <v>382</v>
          </cell>
        </row>
        <row r="21">
          <cell r="AA21">
            <v>185193</v>
          </cell>
          <cell r="AB21">
            <v>122590</v>
          </cell>
          <cell r="AC21">
            <v>307783</v>
          </cell>
          <cell r="AE21">
            <v>173787</v>
          </cell>
          <cell r="AF21">
            <v>115463</v>
          </cell>
          <cell r="AG21">
            <v>289250</v>
          </cell>
          <cell r="AI21">
            <v>11406</v>
          </cell>
          <cell r="AJ21">
            <v>7127</v>
          </cell>
          <cell r="AK21">
            <v>18533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D7F0-84E1-48C8-81E3-17F332FE1E28}">
  <sheetPr>
    <tabColor theme="7" tint="-0.249977111117893"/>
    <pageSetUpPr fitToPage="1"/>
  </sheetPr>
  <dimension ref="A1:Q33"/>
  <sheetViews>
    <sheetView showGridLines="0" tabSelected="1" workbookViewId="0">
      <selection activeCell="C12" sqref="C12"/>
    </sheetView>
  </sheetViews>
  <sheetFormatPr defaultColWidth="0" defaultRowHeight="13.2" customHeight="1" zeroHeight="1" x14ac:dyDescent="0.25"/>
  <cols>
    <col min="1" max="1" width="4.5546875" customWidth="1"/>
    <col min="2" max="2" width="13.33203125" customWidth="1"/>
    <col min="3" max="3" width="83" bestFit="1" customWidth="1"/>
    <col min="4" max="6" width="9.109375" customWidth="1"/>
    <col min="7" max="7" width="3.6640625" customWidth="1"/>
    <col min="8" max="10" width="9.109375" customWidth="1"/>
    <col min="11" max="11" width="3.6640625" customWidth="1"/>
    <col min="12" max="15" width="9.109375" customWidth="1"/>
    <col min="16" max="17" width="0" hidden="1" customWidth="1"/>
    <col min="18" max="16384" width="9.109375" hidden="1"/>
  </cols>
  <sheetData>
    <row r="1" spans="2:16" x14ac:dyDescent="0.25"/>
    <row r="2" spans="2:16" ht="25.8" x14ac:dyDescent="0.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 ht="18" x14ac:dyDescent="0.35">
      <c r="B3" s="3" t="str">
        <f>'[1]LMI Pub Sector'!B3</f>
        <v>Data for Malta and Gozo as at end of March 2026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x14ac:dyDescent="0.25"/>
    <row r="5" spans="2:16" ht="16.2" thickBot="1" x14ac:dyDescent="0.35"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6" ht="15.75" customHeight="1" x14ac:dyDescent="0.3">
      <c r="B6" s="5"/>
      <c r="C6" s="6"/>
      <c r="D6" s="7" t="s">
        <v>1</v>
      </c>
      <c r="E6" s="8"/>
      <c r="F6" s="9"/>
      <c r="G6" s="10"/>
      <c r="H6" s="7" t="s">
        <v>2</v>
      </c>
      <c r="I6" s="8"/>
      <c r="J6" s="9"/>
      <c r="K6" s="10"/>
      <c r="L6" s="7" t="s">
        <v>3</v>
      </c>
      <c r="M6" s="8"/>
      <c r="N6" s="9"/>
    </row>
    <row r="7" spans="2:16" ht="15.75" customHeight="1" x14ac:dyDescent="0.3">
      <c r="B7" s="11"/>
      <c r="C7" s="12"/>
      <c r="D7" s="13"/>
      <c r="E7" s="14"/>
      <c r="F7" s="15"/>
      <c r="G7" s="16"/>
      <c r="H7" s="13"/>
      <c r="I7" s="14"/>
      <c r="J7" s="15"/>
      <c r="K7" s="16"/>
      <c r="L7" s="13"/>
      <c r="M7" s="14"/>
      <c r="N7" s="15"/>
    </row>
    <row r="8" spans="2:16" ht="15.75" customHeight="1" x14ac:dyDescent="0.3">
      <c r="B8" s="11"/>
      <c r="C8" s="17"/>
      <c r="D8" s="13"/>
      <c r="E8" s="14"/>
      <c r="F8" s="15"/>
      <c r="G8" s="10"/>
      <c r="H8" s="13"/>
      <c r="I8" s="14"/>
      <c r="J8" s="15"/>
      <c r="K8" s="10"/>
      <c r="L8" s="13"/>
      <c r="M8" s="14"/>
      <c r="N8" s="15"/>
    </row>
    <row r="9" spans="2:16" ht="15.75" customHeight="1" x14ac:dyDescent="0.3">
      <c r="B9" s="18" t="s">
        <v>4</v>
      </c>
      <c r="C9" s="19"/>
      <c r="D9" s="13"/>
      <c r="E9" s="14"/>
      <c r="F9" s="15"/>
      <c r="G9" s="10"/>
      <c r="H9" s="13"/>
      <c r="I9" s="14"/>
      <c r="J9" s="15"/>
      <c r="K9" s="10"/>
      <c r="L9" s="13"/>
      <c r="M9" s="14"/>
      <c r="N9" s="15"/>
    </row>
    <row r="10" spans="2:16" ht="15.75" customHeight="1" x14ac:dyDescent="0.3">
      <c r="B10" s="11"/>
      <c r="C10" s="17"/>
      <c r="D10" s="13"/>
      <c r="E10" s="14"/>
      <c r="F10" s="15"/>
      <c r="G10" s="10"/>
      <c r="H10" s="13"/>
      <c r="I10" s="14"/>
      <c r="J10" s="15"/>
      <c r="K10" s="10"/>
      <c r="L10" s="13"/>
      <c r="M10" s="14"/>
      <c r="N10" s="15"/>
    </row>
    <row r="11" spans="2:16" ht="21" customHeight="1" x14ac:dyDescent="0.4">
      <c r="B11" s="20" t="s">
        <v>5</v>
      </c>
      <c r="C11" s="21"/>
      <c r="D11" s="13"/>
      <c r="E11" s="14"/>
      <c r="F11" s="15"/>
      <c r="G11" s="10"/>
      <c r="H11" s="13"/>
      <c r="I11" s="14"/>
      <c r="J11" s="15"/>
      <c r="K11" s="10"/>
      <c r="L11" s="13"/>
      <c r="M11" s="14"/>
      <c r="N11" s="15"/>
    </row>
    <row r="12" spans="2:16" ht="16.5" customHeight="1" thickBot="1" x14ac:dyDescent="0.35">
      <c r="B12" s="22"/>
      <c r="C12" s="23"/>
      <c r="D12" s="24"/>
      <c r="E12" s="25"/>
      <c r="F12" s="26"/>
      <c r="G12" s="10"/>
      <c r="H12" s="24"/>
      <c r="I12" s="25"/>
      <c r="J12" s="26"/>
      <c r="K12" s="10"/>
      <c r="L12" s="24"/>
      <c r="M12" s="25"/>
      <c r="N12" s="26"/>
    </row>
    <row r="13" spans="2:16" ht="16.2" thickBot="1" x14ac:dyDescent="0.35">
      <c r="B13" s="27" t="s">
        <v>6</v>
      </c>
      <c r="C13" s="28"/>
      <c r="D13" s="29" t="s">
        <v>7</v>
      </c>
      <c r="E13" s="29" t="s">
        <v>8</v>
      </c>
      <c r="F13" s="29" t="s">
        <v>9</v>
      </c>
      <c r="G13" s="2"/>
      <c r="H13" s="29" t="s">
        <v>7</v>
      </c>
      <c r="I13" s="29" t="s">
        <v>8</v>
      </c>
      <c r="J13" s="29" t="s">
        <v>9</v>
      </c>
      <c r="K13" s="2"/>
      <c r="L13" s="29" t="s">
        <v>7</v>
      </c>
      <c r="M13" s="29" t="s">
        <v>8</v>
      </c>
      <c r="N13" s="29" t="s">
        <v>9</v>
      </c>
    </row>
    <row r="14" spans="2:16" ht="15.6" x14ac:dyDescent="0.3">
      <c r="B14" s="30" t="s">
        <v>10</v>
      </c>
      <c r="C14" s="31" t="s">
        <v>11</v>
      </c>
      <c r="D14" s="32">
        <f>'[1]Summary (M&amp;G)'!AA11</f>
        <v>2121</v>
      </c>
      <c r="E14" s="32">
        <f>'[1]Summary (M&amp;G)'!AB11</f>
        <v>436</v>
      </c>
      <c r="F14" s="32">
        <f>'[1]Summary (M&amp;G)'!AC11</f>
        <v>2557</v>
      </c>
      <c r="G14" s="33"/>
      <c r="H14" s="32">
        <f>'[1]Summary (M&amp;G)'!AE11</f>
        <v>1878</v>
      </c>
      <c r="I14" s="32">
        <f>'[1]Summary (M&amp;G)'!AF11</f>
        <v>390</v>
      </c>
      <c r="J14" s="32">
        <f>'[1]Summary (M&amp;G)'!AG11</f>
        <v>2268</v>
      </c>
      <c r="K14" s="33"/>
      <c r="L14" s="32">
        <f>'[1]Summary (M&amp;G)'!AI11</f>
        <v>243</v>
      </c>
      <c r="M14" s="32">
        <f>'[1]Summary (M&amp;G)'!AJ11</f>
        <v>46</v>
      </c>
      <c r="N14" s="32">
        <f>'[1]Summary (M&amp;G)'!AK11</f>
        <v>289</v>
      </c>
    </row>
    <row r="15" spans="2:16" ht="15.6" x14ac:dyDescent="0.3">
      <c r="B15" s="30" t="s">
        <v>12</v>
      </c>
      <c r="C15" s="31" t="s">
        <v>13</v>
      </c>
      <c r="D15" s="32">
        <f>'[1]Summary (M&amp;G)'!AA12</f>
        <v>20886</v>
      </c>
      <c r="E15" s="32">
        <f>'[1]Summary (M&amp;G)'!AB12</f>
        <v>6989</v>
      </c>
      <c r="F15" s="32">
        <f>'[1]Summary (M&amp;G)'!AC12</f>
        <v>27875</v>
      </c>
      <c r="G15" s="33"/>
      <c r="H15" s="32">
        <f>'[1]Summary (M&amp;G)'!AE12</f>
        <v>19688</v>
      </c>
      <c r="I15" s="32">
        <f>'[1]Summary (M&amp;G)'!AF12</f>
        <v>6609</v>
      </c>
      <c r="J15" s="32">
        <f>'[1]Summary (M&amp;G)'!AG12</f>
        <v>26297</v>
      </c>
      <c r="K15" s="33"/>
      <c r="L15" s="32">
        <f>'[1]Summary (M&amp;G)'!AI12</f>
        <v>1198</v>
      </c>
      <c r="M15" s="32">
        <f>'[1]Summary (M&amp;G)'!AJ12</f>
        <v>380</v>
      </c>
      <c r="N15" s="32">
        <f>'[1]Summary (M&amp;G)'!AK12</f>
        <v>1578</v>
      </c>
    </row>
    <row r="16" spans="2:16" ht="15.6" x14ac:dyDescent="0.3">
      <c r="B16" s="30" t="s">
        <v>14</v>
      </c>
      <c r="C16" s="31" t="s">
        <v>15</v>
      </c>
      <c r="D16" s="32">
        <f>'[1]Summary (M&amp;G)'!AA13</f>
        <v>18894</v>
      </c>
      <c r="E16" s="32">
        <f>'[1]Summary (M&amp;G)'!AB13</f>
        <v>1630</v>
      </c>
      <c r="F16" s="32">
        <f>'[1]Summary (M&amp;G)'!AC13</f>
        <v>20524</v>
      </c>
      <c r="G16" s="33"/>
      <c r="H16" s="32">
        <f>'[1]Summary (M&amp;G)'!AE13</f>
        <v>17349</v>
      </c>
      <c r="I16" s="32">
        <f>'[1]Summary (M&amp;G)'!AF13</f>
        <v>1463</v>
      </c>
      <c r="J16" s="32">
        <f>'[1]Summary (M&amp;G)'!AG13</f>
        <v>18812</v>
      </c>
      <c r="K16" s="33"/>
      <c r="L16" s="32">
        <f>'[1]Summary (M&amp;G)'!AI13</f>
        <v>1545</v>
      </c>
      <c r="M16" s="32">
        <f>'[1]Summary (M&amp;G)'!AJ13</f>
        <v>167</v>
      </c>
      <c r="N16" s="32">
        <f>'[1]Summary (M&amp;G)'!AK13</f>
        <v>1712</v>
      </c>
    </row>
    <row r="17" spans="2:14" ht="15.6" x14ac:dyDescent="0.3">
      <c r="B17" s="30" t="s">
        <v>16</v>
      </c>
      <c r="C17" s="31" t="s">
        <v>17</v>
      </c>
      <c r="D17" s="32">
        <f>'[1]Summary (M&amp;G)'!AA14</f>
        <v>45964</v>
      </c>
      <c r="E17" s="32">
        <f>'[1]Summary (M&amp;G)'!AB14</f>
        <v>20556</v>
      </c>
      <c r="F17" s="32">
        <f>'[1]Summary (M&amp;G)'!AC14</f>
        <v>66520</v>
      </c>
      <c r="G17" s="33"/>
      <c r="H17" s="32">
        <f>'[1]Summary (M&amp;G)'!AE14</f>
        <v>43782</v>
      </c>
      <c r="I17" s="32">
        <f>'[1]Summary (M&amp;G)'!AF14</f>
        <v>19413</v>
      </c>
      <c r="J17" s="32">
        <f>'[1]Summary (M&amp;G)'!AG14</f>
        <v>63195</v>
      </c>
      <c r="K17" s="33"/>
      <c r="L17" s="32">
        <f>'[1]Summary (M&amp;G)'!AI14</f>
        <v>2182</v>
      </c>
      <c r="M17" s="32">
        <f>'[1]Summary (M&amp;G)'!AJ14</f>
        <v>1143</v>
      </c>
      <c r="N17" s="32">
        <f>'[1]Summary (M&amp;G)'!AK14</f>
        <v>3325</v>
      </c>
    </row>
    <row r="18" spans="2:14" ht="15.6" x14ac:dyDescent="0.3">
      <c r="B18" s="30" t="s">
        <v>18</v>
      </c>
      <c r="C18" s="31" t="s">
        <v>19</v>
      </c>
      <c r="D18" s="32">
        <f>'[1]Summary (M&amp;G)'!AA15</f>
        <v>16510</v>
      </c>
      <c r="E18" s="32">
        <f>'[1]Summary (M&amp;G)'!AB15</f>
        <v>7761</v>
      </c>
      <c r="F18" s="32">
        <f>'[1]Summary (M&amp;G)'!AC15</f>
        <v>24271</v>
      </c>
      <c r="G18" s="33"/>
      <c r="H18" s="32">
        <f>'[1]Summary (M&amp;G)'!AE15</f>
        <v>15342</v>
      </c>
      <c r="I18" s="32">
        <f>'[1]Summary (M&amp;G)'!AF15</f>
        <v>7112</v>
      </c>
      <c r="J18" s="32">
        <f>'[1]Summary (M&amp;G)'!AG15</f>
        <v>22454</v>
      </c>
      <c r="K18" s="33"/>
      <c r="L18" s="32">
        <f>'[1]Summary (M&amp;G)'!AI15</f>
        <v>1168</v>
      </c>
      <c r="M18" s="32">
        <f>'[1]Summary (M&amp;G)'!AJ15</f>
        <v>649</v>
      </c>
      <c r="N18" s="32">
        <f>'[1]Summary (M&amp;G)'!AK15</f>
        <v>1817</v>
      </c>
    </row>
    <row r="19" spans="2:14" ht="15.6" x14ac:dyDescent="0.3">
      <c r="B19" s="34" t="s">
        <v>20</v>
      </c>
      <c r="C19" s="31" t="s">
        <v>21</v>
      </c>
      <c r="D19" s="32">
        <f>'[1]Summary (M&amp;G)'!AA16</f>
        <v>10003</v>
      </c>
      <c r="E19" s="32">
        <f>'[1]Summary (M&amp;G)'!AB16</f>
        <v>9398</v>
      </c>
      <c r="F19" s="32">
        <f>'[1]Summary (M&amp;G)'!AC16</f>
        <v>19401</v>
      </c>
      <c r="G19" s="35"/>
      <c r="H19" s="32">
        <f>'[1]Summary (M&amp;G)'!AE16</f>
        <v>9615</v>
      </c>
      <c r="I19" s="32">
        <f>'[1]Summary (M&amp;G)'!AF16</f>
        <v>8960</v>
      </c>
      <c r="J19" s="32">
        <f>'[1]Summary (M&amp;G)'!AG16</f>
        <v>18575</v>
      </c>
      <c r="K19" s="35"/>
      <c r="L19" s="32">
        <f>'[1]Summary (M&amp;G)'!AI16</f>
        <v>388</v>
      </c>
      <c r="M19" s="32">
        <f>'[1]Summary (M&amp;G)'!AJ16</f>
        <v>438</v>
      </c>
      <c r="N19" s="32">
        <f>'[1]Summary (M&amp;G)'!AK16</f>
        <v>826</v>
      </c>
    </row>
    <row r="20" spans="2:14" ht="15.6" x14ac:dyDescent="0.3">
      <c r="B20" s="30" t="s">
        <v>22</v>
      </c>
      <c r="C20" s="31" t="s">
        <v>23</v>
      </c>
      <c r="D20" s="32">
        <f>'[1]Summary (M&amp;G)'!AA17</f>
        <v>34371</v>
      </c>
      <c r="E20" s="32">
        <f>'[1]Summary (M&amp;G)'!AB17</f>
        <v>25937</v>
      </c>
      <c r="F20" s="32">
        <f>'[1]Summary (M&amp;G)'!AC17</f>
        <v>60308</v>
      </c>
      <c r="G20" s="35"/>
      <c r="H20" s="32">
        <f>'[1]Summary (M&amp;G)'!AE17</f>
        <v>32396</v>
      </c>
      <c r="I20" s="32">
        <f>'[1]Summary (M&amp;G)'!AF17</f>
        <v>24588</v>
      </c>
      <c r="J20" s="32">
        <f>'[1]Summary (M&amp;G)'!AG17</f>
        <v>56984</v>
      </c>
      <c r="K20" s="35"/>
      <c r="L20" s="32">
        <f>'[1]Summary (M&amp;G)'!AI17</f>
        <v>1975</v>
      </c>
      <c r="M20" s="32">
        <f>'[1]Summary (M&amp;G)'!AJ17</f>
        <v>1349</v>
      </c>
      <c r="N20" s="32">
        <f>'[1]Summary (M&amp;G)'!AK17</f>
        <v>3324</v>
      </c>
    </row>
    <row r="21" spans="2:14" ht="15.6" x14ac:dyDescent="0.3">
      <c r="B21" s="30" t="s">
        <v>24</v>
      </c>
      <c r="C21" s="31" t="s">
        <v>25</v>
      </c>
      <c r="D21" s="32">
        <f>'[1]Summary (M&amp;G)'!AA18</f>
        <v>25065</v>
      </c>
      <c r="E21" s="32">
        <f>'[1]Summary (M&amp;G)'!AB18</f>
        <v>38683</v>
      </c>
      <c r="F21" s="32">
        <f>'[1]Summary (M&amp;G)'!AC18</f>
        <v>63748</v>
      </c>
      <c r="G21" s="35"/>
      <c r="H21" s="32">
        <f>'[1]Summary (M&amp;G)'!AE18</f>
        <v>22842</v>
      </c>
      <c r="I21" s="32">
        <f>'[1]Summary (M&amp;G)'!AF18</f>
        <v>36086</v>
      </c>
      <c r="J21" s="32">
        <f>'[1]Summary (M&amp;G)'!AG18</f>
        <v>58928</v>
      </c>
      <c r="K21" s="35"/>
      <c r="L21" s="32">
        <f>'[1]Summary (M&amp;G)'!AI18</f>
        <v>2223</v>
      </c>
      <c r="M21" s="32">
        <f>'[1]Summary (M&amp;G)'!AJ18</f>
        <v>2597</v>
      </c>
      <c r="N21" s="32">
        <f>'[1]Summary (M&amp;G)'!AK18</f>
        <v>4820</v>
      </c>
    </row>
    <row r="22" spans="2:14" ht="15.6" x14ac:dyDescent="0.3">
      <c r="B22" s="30" t="s">
        <v>26</v>
      </c>
      <c r="C22" s="31" t="s">
        <v>27</v>
      </c>
      <c r="D22" s="32">
        <f>'[1]Summary (M&amp;G)'!AA19</f>
        <v>8152</v>
      </c>
      <c r="E22" s="32">
        <f>'[1]Summary (M&amp;G)'!AB19</f>
        <v>6521</v>
      </c>
      <c r="F22" s="32">
        <f>'[1]Summary (M&amp;G)'!AC19</f>
        <v>14673</v>
      </c>
      <c r="G22" s="35"/>
      <c r="H22" s="32">
        <f>'[1]Summary (M&amp;G)'!AE19</f>
        <v>7838</v>
      </c>
      <c r="I22" s="32">
        <f>'[1]Summary (M&amp;G)'!AF19</f>
        <v>6375</v>
      </c>
      <c r="J22" s="32">
        <f>'[1]Summary (M&amp;G)'!AG19</f>
        <v>14213</v>
      </c>
      <c r="K22" s="35"/>
      <c r="L22" s="32">
        <f>'[1]Summary (M&amp;G)'!AI19</f>
        <v>314</v>
      </c>
      <c r="M22" s="32">
        <f>'[1]Summary (M&amp;G)'!AJ19</f>
        <v>146</v>
      </c>
      <c r="N22" s="32">
        <f>'[1]Summary (M&amp;G)'!AK19</f>
        <v>460</v>
      </c>
    </row>
    <row r="23" spans="2:14" ht="16.2" thickBot="1" x14ac:dyDescent="0.35">
      <c r="B23" s="30" t="s">
        <v>28</v>
      </c>
      <c r="C23" s="31" t="s">
        <v>29</v>
      </c>
      <c r="D23" s="32">
        <f>'[1]Summary (M&amp;G)'!AA20</f>
        <v>3227</v>
      </c>
      <c r="E23" s="32">
        <f>'[1]Summary (M&amp;G)'!AB20</f>
        <v>4679</v>
      </c>
      <c r="F23" s="32">
        <f>'[1]Summary (M&amp;G)'!AC20</f>
        <v>7906</v>
      </c>
      <c r="G23" s="35"/>
      <c r="H23" s="32">
        <f>'[1]Summary (M&amp;G)'!AE20</f>
        <v>3057</v>
      </c>
      <c r="I23" s="32">
        <f>'[1]Summary (M&amp;G)'!AF20</f>
        <v>4467</v>
      </c>
      <c r="J23" s="32">
        <f>'[1]Summary (M&amp;G)'!AG20</f>
        <v>7524</v>
      </c>
      <c r="K23" s="35"/>
      <c r="L23" s="32">
        <f>'[1]Summary (M&amp;G)'!AI20</f>
        <v>170</v>
      </c>
      <c r="M23" s="32">
        <f>'[1]Summary (M&amp;G)'!AJ20</f>
        <v>212</v>
      </c>
      <c r="N23" s="32">
        <f>'[1]Summary (M&amp;G)'!AK20</f>
        <v>382</v>
      </c>
    </row>
    <row r="24" spans="2:14" ht="16.2" thickBot="1" x14ac:dyDescent="0.35">
      <c r="B24" s="36"/>
      <c r="C24" s="37" t="s">
        <v>30</v>
      </c>
      <c r="D24" s="38">
        <f>'[1]Summary (M&amp;G)'!AA21</f>
        <v>185193</v>
      </c>
      <c r="E24" s="38">
        <f>'[1]Summary (M&amp;G)'!AB21</f>
        <v>122590</v>
      </c>
      <c r="F24" s="38">
        <f>'[1]Summary (M&amp;G)'!AC21</f>
        <v>307783</v>
      </c>
      <c r="G24" s="35"/>
      <c r="H24" s="38">
        <f>'[1]Summary (M&amp;G)'!AE21</f>
        <v>173787</v>
      </c>
      <c r="I24" s="38">
        <f>'[1]Summary (M&amp;G)'!AF21</f>
        <v>115463</v>
      </c>
      <c r="J24" s="38">
        <f>'[1]Summary (M&amp;G)'!AG21</f>
        <v>289250</v>
      </c>
      <c r="K24" s="35"/>
      <c r="L24" s="38">
        <f>'[1]Summary (M&amp;G)'!AI21</f>
        <v>11406</v>
      </c>
      <c r="M24" s="38">
        <f>'[1]Summary (M&amp;G)'!AJ21</f>
        <v>7127</v>
      </c>
      <c r="N24" s="38">
        <f>'[1]Summary (M&amp;G)'!AK21</f>
        <v>18533</v>
      </c>
    </row>
    <row r="25" spans="2:14" x14ac:dyDescent="0.25">
      <c r="H25" s="35"/>
      <c r="I25" s="35"/>
      <c r="J25" s="35"/>
    </row>
    <row r="26" spans="2:14" x14ac:dyDescent="0.25">
      <c r="H26" s="35"/>
      <c r="I26" s="35"/>
      <c r="J26" s="35"/>
    </row>
    <row r="27" spans="2:14" x14ac:dyDescent="0.25"/>
    <row r="28" spans="2:14" x14ac:dyDescent="0.25"/>
    <row r="29" spans="2:14" x14ac:dyDescent="0.25">
      <c r="H29" s="35"/>
    </row>
    <row r="30" spans="2:14" x14ac:dyDescent="0.25"/>
    <row r="31" spans="2:14" x14ac:dyDescent="0.25"/>
    <row r="32" spans="2:14" x14ac:dyDescent="0.25"/>
    <row r="33" x14ac:dyDescent="0.25"/>
  </sheetData>
  <sheetProtection algorithmName="SHA-512" hashValue="v355SP5vKMjRgSdBg0+UZhY3ANRllOLPhoyCmUHtE9jMs+GGbR7rxBMY78AaSjEn/7+cTMbH/eldk+FQMysupw==" saltValue="+03neYfvVkowQq6RQfDfTg==" spinCount="100000" sheet="1" objects="1" scenarios="1"/>
  <mergeCells count="6">
    <mergeCell ref="D6:F12"/>
    <mergeCell ref="H6:J12"/>
    <mergeCell ref="L6:N12"/>
    <mergeCell ref="B9:C9"/>
    <mergeCell ref="B11:C11"/>
    <mergeCell ref="B13:C13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LMI Pub Sex &amp; Segment</vt:lpstr>
      <vt:lpstr>'LMI Pub Sex &amp; Segment'!Print_Area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Alexia Sue at Jobsplus</dc:creator>
  <cp:lastModifiedBy>Camilleri Alexia Sue at Jobsplus</cp:lastModifiedBy>
  <dcterms:created xsi:type="dcterms:W3CDTF">2026-08-24T06:37:11Z</dcterms:created>
  <dcterms:modified xsi:type="dcterms:W3CDTF">2026-08-24T06:37:57Z</dcterms:modified>
</cp:coreProperties>
</file>