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h1-docs.etc.lan\LMI2\Web Content\4.0. Registered Jobseekers\2024\"/>
    </mc:Choice>
  </mc:AlternateContent>
  <xr:revisionPtr revIDLastSave="0" documentId="8_{C360D1E1-5766-44EA-BDE5-236358BB673E}" xr6:coauthVersionLast="47" xr6:coauthVersionMax="47" xr10:uidLastSave="{00000000-0000-0000-0000-000000000000}"/>
  <bookViews>
    <workbookView xWindow="-108" yWindow="-108" windowWidth="23256" windowHeight="12456" xr2:uid="{1ED89391-2721-4950-AC16-EE63228C6414}"/>
  </bookViews>
  <sheets>
    <sheet name="LMI Pub" sheetId="1" r:id="rId1"/>
  </sheets>
  <definedNames>
    <definedName name="_xlnm.Print_Area" localSheetId="0">'LMI Pub'!$A$1:$AG$86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" i="1" l="1"/>
  <c r="V60" i="1"/>
  <c r="O15" i="1"/>
  <c r="J15" i="1"/>
  <c r="I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V13" i="1"/>
  <c r="V15" i="1" s="1"/>
  <c r="U13" i="1"/>
  <c r="U15" i="1" s="1"/>
  <c r="T13" i="1"/>
  <c r="T15" i="1" s="1"/>
  <c r="S13" i="1"/>
  <c r="S15" i="1" s="1"/>
  <c r="R13" i="1"/>
  <c r="R15" i="1" s="1"/>
  <c r="Q13" i="1"/>
  <c r="Q15" i="1" s="1"/>
  <c r="P13" i="1"/>
  <c r="P15" i="1" s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N12" i="1"/>
  <c r="N15" i="1" s="1"/>
  <c r="M12" i="1"/>
  <c r="M15" i="1" s="1"/>
  <c r="L12" i="1"/>
  <c r="L15" i="1" s="1"/>
  <c r="K12" i="1"/>
  <c r="K15" i="1" s="1"/>
  <c r="J12" i="1"/>
  <c r="I12" i="1"/>
  <c r="H12" i="1"/>
  <c r="G12" i="1"/>
  <c r="G15" i="1" s="1"/>
  <c r="F12" i="1"/>
  <c r="F15" i="1" s="1"/>
  <c r="E12" i="1"/>
  <c r="E15" i="1" s="1"/>
  <c r="D12" i="1"/>
  <c r="D15" i="1" s="1"/>
  <c r="U9" i="1"/>
  <c r="N9" i="1"/>
  <c r="M9" i="1"/>
  <c r="L9" i="1"/>
  <c r="K9" i="1"/>
  <c r="J9" i="1"/>
  <c r="I9" i="1"/>
  <c r="H9" i="1"/>
  <c r="H15" i="1" s="1"/>
  <c r="G9" i="1"/>
  <c r="F9" i="1"/>
  <c r="E9" i="1"/>
  <c r="D9" i="1"/>
</calcChain>
</file>

<file path=xl/sharedStrings.xml><?xml version="1.0" encoding="utf-8"?>
<sst xmlns="http://schemas.openxmlformats.org/spreadsheetml/2006/main" count="93" uniqueCount="47">
  <si>
    <t>Registered Jobseekers at Jobsplus for the period 2014-2024</t>
  </si>
  <si>
    <t>Time Series segmented by Gender and Island</t>
  </si>
  <si>
    <t>Year</t>
  </si>
  <si>
    <t>Island</t>
  </si>
  <si>
    <t>Gender</t>
  </si>
  <si>
    <t>Malta</t>
  </si>
  <si>
    <t>Males</t>
  </si>
  <si>
    <t>Females</t>
  </si>
  <si>
    <t>Total</t>
  </si>
  <si>
    <t>Gozo</t>
  </si>
  <si>
    <t>Malta and Gozo</t>
  </si>
  <si>
    <t>Time Series segmented by Age Group (Malta &amp; Gozo)</t>
  </si>
  <si>
    <t>Age Group</t>
  </si>
  <si>
    <t>Under 20</t>
  </si>
  <si>
    <t>20-24</t>
  </si>
  <si>
    <t>25-29</t>
  </si>
  <si>
    <t>30-44</t>
  </si>
  <si>
    <t>45 and over</t>
  </si>
  <si>
    <t>Grand Total</t>
  </si>
  <si>
    <t>Time Series segmented by duration of unemployment spell</t>
  </si>
  <si>
    <t>Unemployment Spell</t>
  </si>
  <si>
    <t>Under 21 weeks</t>
  </si>
  <si>
    <t>21 - 52 weeks</t>
  </si>
  <si>
    <t>Over 1 year</t>
  </si>
  <si>
    <t>Time Series segmented by major Occupation (ISCO) classification</t>
  </si>
  <si>
    <t>ISCO-08 Occupation Classification</t>
  </si>
  <si>
    <t>[1] Managers</t>
  </si>
  <si>
    <t>[2] Professionals</t>
  </si>
  <si>
    <t>[3] Technicians and associate professionals</t>
  </si>
  <si>
    <t>[4] Clerks</t>
  </si>
  <si>
    <t>[5] Service workers and shop and market sales workers</t>
  </si>
  <si>
    <t>[6] Skilled agricultural and fishery workers</t>
  </si>
  <si>
    <t>[7] Craft and related trade workers</t>
  </si>
  <si>
    <t>[8] Plant and machinery operators and assemblers</t>
  </si>
  <si>
    <t>[9] Elementary occupation</t>
  </si>
  <si>
    <t>Time Series segmented by maximum Educational Level Achieved (ISCED-11)</t>
  </si>
  <si>
    <t>Educational Level Achieved (ISCED-11)</t>
  </si>
  <si>
    <t xml:space="preserve">Level 0 - Pre-Primary Level                                               </t>
  </si>
  <si>
    <t>--</t>
  </si>
  <si>
    <t xml:space="preserve">Level 1 - Primary Level                                               </t>
  </si>
  <si>
    <t xml:space="preserve">Level 2 - Secondary Level (No Certification)                          </t>
  </si>
  <si>
    <t xml:space="preserve">Level 3 - SEC Certificate or O Level Certificate                      </t>
  </si>
  <si>
    <t xml:space="preserve">Level 4 - MATSEC Certificate Advanced or Intermediate Level          </t>
  </si>
  <si>
    <t>Level 5 - Diploma Level</t>
  </si>
  <si>
    <t>Level 6 - Graduate</t>
  </si>
  <si>
    <t>Level 7 - Masters Certificate or Postgraduate Diploma</t>
  </si>
  <si>
    <t>Level 8 - Doctorate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</si>
</sst>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left" inden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3" borderId="15" xfId="0" applyFont="1" applyFill="1" applyBorder="1"/>
    <xf numFmtId="0" fontId="7" fillId="3" borderId="16" xfId="0" applyFont="1" applyFill="1" applyBorder="1" applyAlignment="1">
      <alignment horizontal="left" indent="1"/>
    </xf>
    <xf numFmtId="3" fontId="8" fillId="0" borderId="17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0" fontId="9" fillId="3" borderId="23" xfId="0" applyFont="1" applyFill="1" applyBorder="1"/>
    <xf numFmtId="0" fontId="7" fillId="3" borderId="23" xfId="0" applyFont="1" applyFill="1" applyBorder="1" applyAlignment="1">
      <alignment horizontal="left" indent="1"/>
    </xf>
    <xf numFmtId="3" fontId="8" fillId="0" borderId="24" xfId="0" applyNumberFormat="1" applyFont="1" applyBorder="1" applyAlignment="1">
      <alignment horizontal="center"/>
    </xf>
    <xf numFmtId="3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3" fontId="8" fillId="0" borderId="28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0" fontId="7" fillId="2" borderId="30" xfId="0" applyFont="1" applyFill="1" applyBorder="1"/>
    <xf numFmtId="0" fontId="7" fillId="2" borderId="30" xfId="0" applyFont="1" applyFill="1" applyBorder="1" applyAlignment="1">
      <alignment horizontal="left" indent="1"/>
    </xf>
    <xf numFmtId="3" fontId="9" fillId="4" borderId="31" xfId="0" applyNumberFormat="1" applyFont="1" applyFill="1" applyBorder="1" applyAlignment="1">
      <alignment horizontal="center"/>
    </xf>
    <xf numFmtId="3" fontId="9" fillId="4" borderId="32" xfId="0" applyNumberFormat="1" applyFont="1" applyFill="1" applyBorder="1" applyAlignment="1">
      <alignment horizontal="center"/>
    </xf>
    <xf numFmtId="3" fontId="9" fillId="4" borderId="33" xfId="0" applyNumberFormat="1" applyFont="1" applyFill="1" applyBorder="1" applyAlignment="1">
      <alignment horizontal="center"/>
    </xf>
    <xf numFmtId="3" fontId="9" fillId="4" borderId="34" xfId="0" applyNumberFormat="1" applyFont="1" applyFill="1" applyBorder="1" applyAlignment="1">
      <alignment horizontal="center"/>
    </xf>
    <xf numFmtId="3" fontId="9" fillId="4" borderId="35" xfId="0" applyNumberFormat="1" applyFont="1" applyFill="1" applyBorder="1" applyAlignment="1">
      <alignment horizontal="center"/>
    </xf>
    <xf numFmtId="3" fontId="9" fillId="4" borderId="36" xfId="0" applyNumberFormat="1" applyFont="1" applyFill="1" applyBorder="1" applyAlignment="1">
      <alignment horizontal="center"/>
    </xf>
    <xf numFmtId="0" fontId="9" fillId="3" borderId="37" xfId="0" applyFont="1" applyFill="1" applyBorder="1"/>
    <xf numFmtId="3" fontId="8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7" fillId="2" borderId="3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0" fontId="7" fillId="3" borderId="15" xfId="0" applyFont="1" applyFill="1" applyBorder="1"/>
    <xf numFmtId="0" fontId="7" fillId="3" borderId="41" xfId="0" applyFont="1" applyFill="1" applyBorder="1" applyAlignment="1">
      <alignment horizontal="left" indent="1"/>
    </xf>
    <xf numFmtId="0" fontId="7" fillId="3" borderId="23" xfId="0" applyFont="1" applyFill="1" applyBorder="1"/>
    <xf numFmtId="3" fontId="9" fillId="4" borderId="42" xfId="0" applyNumberFormat="1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5" borderId="30" xfId="0" applyFont="1" applyFill="1" applyBorder="1"/>
    <xf numFmtId="0" fontId="7" fillId="5" borderId="30" xfId="0" applyFont="1" applyFill="1" applyBorder="1" applyAlignment="1">
      <alignment horizontal="left" indent="1"/>
    </xf>
    <xf numFmtId="3" fontId="8" fillId="0" borderId="17" xfId="0" quotePrefix="1" applyNumberFormat="1" applyFont="1" applyBorder="1" applyAlignment="1">
      <alignment horizontal="center"/>
    </xf>
    <xf numFmtId="3" fontId="8" fillId="0" borderId="20" xfId="0" quotePrefix="1" applyNumberFormat="1" applyFont="1" applyBorder="1" applyAlignment="1">
      <alignment horizontal="center"/>
    </xf>
    <xf numFmtId="3" fontId="8" fillId="0" borderId="13" xfId="0" quotePrefix="1" applyNumberFormat="1" applyFont="1" applyBorder="1" applyAlignment="1">
      <alignment horizontal="center"/>
    </xf>
    <xf numFmtId="3" fontId="8" fillId="0" borderId="14" xfId="0" quotePrefix="1" applyNumberFormat="1" applyFont="1" applyBorder="1" applyAlignment="1">
      <alignment horizontal="center"/>
    </xf>
    <xf numFmtId="3" fontId="8" fillId="0" borderId="21" xfId="0" quotePrefix="1" applyNumberFormat="1" applyFont="1" applyBorder="1" applyAlignment="1">
      <alignment horizontal="center"/>
    </xf>
    <xf numFmtId="3" fontId="8" fillId="0" borderId="22" xfId="0" quotePrefix="1" applyNumberFormat="1" applyFont="1" applyBorder="1" applyAlignment="1">
      <alignment horizontal="center"/>
    </xf>
    <xf numFmtId="0" fontId="7" fillId="3" borderId="15" xfId="0" applyFont="1" applyFill="1" applyBorder="1" applyAlignment="1">
      <alignment horizontal="left" indent="1"/>
    </xf>
    <xf numFmtId="3" fontId="8" fillId="0" borderId="44" xfId="0" applyNumberFormat="1" applyFont="1" applyBorder="1" applyAlignment="1">
      <alignment horizontal="center"/>
    </xf>
    <xf numFmtId="3" fontId="8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81</xdr:row>
      <xdr:rowOff>152335</xdr:rowOff>
    </xdr:from>
    <xdr:to>
      <xdr:col>2</xdr:col>
      <xdr:colOff>235260</xdr:colOff>
      <xdr:row>84</xdr:row>
      <xdr:rowOff>142940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7DAC1377-4402-4378-8DF0-57282DBAF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890" y="17061115"/>
          <a:ext cx="1389690" cy="554485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695326</xdr:colOff>
      <xdr:row>0</xdr:row>
      <xdr:rowOff>1</xdr:rowOff>
    </xdr:from>
    <xdr:to>
      <xdr:col>20</xdr:col>
      <xdr:colOff>600076</xdr:colOff>
      <xdr:row>3</xdr:row>
      <xdr:rowOff>60961</xdr:rowOff>
    </xdr:to>
    <xdr:pic>
      <xdr:nvPicPr>
        <xdr:cNvPr id="3" name="Picture 1" descr="Image result for male and female icon">
          <a:extLst>
            <a:ext uri="{FF2B5EF4-FFF2-40B4-BE49-F238E27FC236}">
              <a16:creationId xmlns:a16="http://schemas.microsoft.com/office/drawing/2014/main" id="{538A849F-C908-4CFE-8B0A-16CE47D8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454766" y="1"/>
          <a:ext cx="1413510" cy="105156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249555</xdr:colOff>
      <xdr:row>16</xdr:row>
      <xdr:rowOff>13334</xdr:rowOff>
    </xdr:from>
    <xdr:to>
      <xdr:col>20</xdr:col>
      <xdr:colOff>649607</xdr:colOff>
      <xdr:row>21</xdr:row>
      <xdr:rowOff>3811</xdr:rowOff>
    </xdr:to>
    <xdr:pic>
      <xdr:nvPicPr>
        <xdr:cNvPr id="4" name="Picture 2" descr="Image result for age group icon">
          <a:extLst>
            <a:ext uri="{FF2B5EF4-FFF2-40B4-BE49-F238E27FC236}">
              <a16:creationId xmlns:a16="http://schemas.microsoft.com/office/drawing/2014/main" id="{30DC4CD8-BF04-4740-B0B3-5C250AAC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763375" y="3609974"/>
          <a:ext cx="1154432" cy="1095377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325755</xdr:colOff>
      <xdr:row>30</xdr:row>
      <xdr:rowOff>142875</xdr:rowOff>
    </xdr:from>
    <xdr:to>
      <xdr:col>20</xdr:col>
      <xdr:colOff>630555</xdr:colOff>
      <xdr:row>36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75A404-35AA-496E-A578-9281E738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824" t="2385" r="11029" b="3670"/>
        <a:stretch>
          <a:fillRect/>
        </a:stretch>
      </xdr:blipFill>
      <xdr:spPr bwMode="auto">
        <a:xfrm>
          <a:off x="11839575" y="6627495"/>
          <a:ext cx="1059180" cy="117348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297180</xdr:colOff>
      <xdr:row>42</xdr:row>
      <xdr:rowOff>87630</xdr:rowOff>
    </xdr:from>
    <xdr:to>
      <xdr:col>20</xdr:col>
      <xdr:colOff>630555</xdr:colOff>
      <xdr:row>48</xdr:row>
      <xdr:rowOff>62748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2D0476-BAC1-4011-99DC-93F782C2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2" t="1075" r="2267" b="2151"/>
        <a:stretch>
          <a:fillRect/>
        </a:stretch>
      </xdr:blipFill>
      <xdr:spPr bwMode="auto">
        <a:xfrm>
          <a:off x="11056620" y="9063990"/>
          <a:ext cx="1842135" cy="1262898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64994</xdr:colOff>
      <xdr:row>60</xdr:row>
      <xdr:rowOff>95250</xdr:rowOff>
    </xdr:from>
    <xdr:to>
      <xdr:col>20</xdr:col>
      <xdr:colOff>697229</xdr:colOff>
      <xdr:row>67</xdr:row>
      <xdr:rowOff>0</xdr:rowOff>
    </xdr:to>
    <xdr:pic>
      <xdr:nvPicPr>
        <xdr:cNvPr id="7" name="Picture 6" descr="graduate.jpg">
          <a:extLst>
            <a:ext uri="{FF2B5EF4-FFF2-40B4-BE49-F238E27FC236}">
              <a16:creationId xmlns:a16="http://schemas.microsoft.com/office/drawing/2014/main" id="{CDD42C6C-775B-42AA-A9D9-37B886B0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578814" y="12752070"/>
          <a:ext cx="1386615" cy="138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A817-BE6E-4758-933B-402206C939A9}">
  <sheetPr>
    <tabColor rgb="FF7030A0"/>
    <pageSetUpPr fitToPage="1"/>
  </sheetPr>
  <dimension ref="A1:W103"/>
  <sheetViews>
    <sheetView showGridLines="0" tabSelected="1" topLeftCell="A31" workbookViewId="0">
      <selection activeCell="L35" sqref="L35"/>
    </sheetView>
  </sheetViews>
  <sheetFormatPr defaultColWidth="0" defaultRowHeight="0" customHeight="1" zeroHeight="1" x14ac:dyDescent="0.3"/>
  <cols>
    <col min="1" max="1" width="9.109375" customWidth="1"/>
    <col min="2" max="2" width="17.109375" customWidth="1"/>
    <col min="3" max="3" width="62.109375" customWidth="1"/>
    <col min="4" max="8" width="9.109375" hidden="1" customWidth="1"/>
    <col min="9" max="9" width="11" hidden="1" customWidth="1"/>
    <col min="10" max="11" width="9.109375" hidden="1" customWidth="1"/>
    <col min="12" max="15" width="9.109375" customWidth="1"/>
    <col min="16" max="17" width="10.5546875" customWidth="1"/>
    <col min="18" max="22" width="11" customWidth="1"/>
    <col min="23" max="23" width="9.109375" customWidth="1"/>
    <col min="24" max="24" width="9.109375" hidden="1" customWidth="1"/>
    <col min="25" max="16384" width="9.109375" hidden="1"/>
  </cols>
  <sheetData>
    <row r="1" spans="2:22" ht="34.5" customHeight="1" x14ac:dyDescent="0.3"/>
    <row r="2" spans="2:22" s="3" customFormat="1" ht="25.8" x14ac:dyDescent="0.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22" s="6" customFormat="1" ht="18" x14ac:dyDescent="0.3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2" ht="15" thickBot="1" x14ac:dyDescent="0.35"/>
    <row r="5" spans="2:22" ht="16.2" thickBot="1" x14ac:dyDescent="0.35">
      <c r="B5" s="7"/>
      <c r="C5" s="7" t="s">
        <v>2</v>
      </c>
      <c r="D5" s="8">
        <v>2005</v>
      </c>
      <c r="E5" s="9">
        <v>2006</v>
      </c>
      <c r="F5" s="9">
        <v>2007</v>
      </c>
      <c r="G5" s="9">
        <v>2008</v>
      </c>
      <c r="H5" s="9">
        <v>2009</v>
      </c>
      <c r="I5" s="9">
        <v>2010</v>
      </c>
      <c r="J5" s="9">
        <v>2011</v>
      </c>
      <c r="K5" s="9">
        <v>2013</v>
      </c>
      <c r="L5" s="9">
        <v>2014</v>
      </c>
      <c r="M5" s="9">
        <v>2015</v>
      </c>
      <c r="N5" s="9">
        <v>2016</v>
      </c>
      <c r="O5" s="9">
        <v>2017</v>
      </c>
      <c r="P5" s="9">
        <v>2018</v>
      </c>
      <c r="Q5" s="9">
        <v>2019</v>
      </c>
      <c r="R5" s="9">
        <v>2020</v>
      </c>
      <c r="S5" s="9">
        <v>2021</v>
      </c>
      <c r="T5" s="9">
        <v>2022</v>
      </c>
      <c r="U5" s="10">
        <v>2023</v>
      </c>
      <c r="V5" s="11">
        <v>2024</v>
      </c>
    </row>
    <row r="6" spans="2:22" ht="15.6" x14ac:dyDescent="0.3">
      <c r="B6" s="12" t="s">
        <v>3</v>
      </c>
      <c r="C6" s="13" t="s">
        <v>4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  <c r="R6" s="17"/>
      <c r="S6" s="18"/>
      <c r="T6" s="19"/>
      <c r="U6" s="20"/>
      <c r="V6" s="21"/>
    </row>
    <row r="7" spans="2:22" ht="15.6" x14ac:dyDescent="0.3">
      <c r="B7" s="22" t="s">
        <v>5</v>
      </c>
      <c r="C7" s="23" t="s">
        <v>6</v>
      </c>
      <c r="D7" s="24">
        <v>5252</v>
      </c>
      <c r="E7" s="25">
        <v>5080</v>
      </c>
      <c r="F7" s="25">
        <v>4219</v>
      </c>
      <c r="G7" s="25">
        <v>4533</v>
      </c>
      <c r="H7" s="25">
        <v>5479</v>
      </c>
      <c r="I7" s="25">
        <v>4757</v>
      </c>
      <c r="J7" s="25">
        <v>4692</v>
      </c>
      <c r="K7" s="25">
        <v>5142</v>
      </c>
      <c r="L7" s="25">
        <v>4301</v>
      </c>
      <c r="M7" s="25">
        <v>3079</v>
      </c>
      <c r="N7" s="25">
        <v>1795</v>
      </c>
      <c r="O7" s="26">
        <v>1308</v>
      </c>
      <c r="P7" s="27">
        <v>1107</v>
      </c>
      <c r="Q7" s="27">
        <v>1046</v>
      </c>
      <c r="R7" s="27">
        <v>1678</v>
      </c>
      <c r="S7" s="28">
        <v>760</v>
      </c>
      <c r="T7" s="27">
        <v>673</v>
      </c>
      <c r="U7" s="28">
        <v>599</v>
      </c>
      <c r="V7" s="29">
        <v>699</v>
      </c>
    </row>
    <row r="8" spans="2:22" ht="16.2" thickBot="1" x14ac:dyDescent="0.35">
      <c r="B8" s="30"/>
      <c r="C8" s="31" t="s">
        <v>7</v>
      </c>
      <c r="D8" s="32">
        <v>1413</v>
      </c>
      <c r="E8" s="33">
        <v>1357</v>
      </c>
      <c r="F8" s="33">
        <v>1247</v>
      </c>
      <c r="G8" s="33">
        <v>1122</v>
      </c>
      <c r="H8" s="33">
        <v>1400</v>
      </c>
      <c r="I8" s="33">
        <v>1140</v>
      </c>
      <c r="J8" s="33">
        <v>1192</v>
      </c>
      <c r="K8" s="33">
        <v>1530</v>
      </c>
      <c r="L8" s="33">
        <v>1221</v>
      </c>
      <c r="M8" s="33">
        <v>888</v>
      </c>
      <c r="N8" s="33">
        <v>605</v>
      </c>
      <c r="O8" s="34">
        <v>501</v>
      </c>
      <c r="P8" s="35">
        <v>460</v>
      </c>
      <c r="Q8" s="35">
        <v>430</v>
      </c>
      <c r="R8" s="35">
        <v>905</v>
      </c>
      <c r="S8" s="36">
        <v>299</v>
      </c>
      <c r="T8" s="35">
        <v>301</v>
      </c>
      <c r="U8" s="36">
        <v>293</v>
      </c>
      <c r="V8" s="37">
        <v>355</v>
      </c>
    </row>
    <row r="9" spans="2:22" ht="16.2" thickBot="1" x14ac:dyDescent="0.35">
      <c r="B9" s="38"/>
      <c r="C9" s="39" t="s">
        <v>8</v>
      </c>
      <c r="D9" s="40">
        <f>D8+D7</f>
        <v>6665</v>
      </c>
      <c r="E9" s="41">
        <f t="shared" ref="E9:N9" si="0">E8+E7</f>
        <v>6437</v>
      </c>
      <c r="F9" s="41">
        <f t="shared" si="0"/>
        <v>5466</v>
      </c>
      <c r="G9" s="41">
        <f t="shared" si="0"/>
        <v>5655</v>
      </c>
      <c r="H9" s="41">
        <f t="shared" si="0"/>
        <v>6879</v>
      </c>
      <c r="I9" s="41">
        <f t="shared" si="0"/>
        <v>5897</v>
      </c>
      <c r="J9" s="41">
        <f t="shared" si="0"/>
        <v>5884</v>
      </c>
      <c r="K9" s="41">
        <f t="shared" si="0"/>
        <v>6672</v>
      </c>
      <c r="L9" s="41">
        <f t="shared" si="0"/>
        <v>5522</v>
      </c>
      <c r="M9" s="41">
        <f t="shared" si="0"/>
        <v>3967</v>
      </c>
      <c r="N9" s="41">
        <f t="shared" si="0"/>
        <v>2400</v>
      </c>
      <c r="O9" s="42">
        <v>2400</v>
      </c>
      <c r="P9" s="43">
        <v>1809</v>
      </c>
      <c r="Q9" s="43">
        <v>1567</v>
      </c>
      <c r="R9" s="43">
        <v>1476</v>
      </c>
      <c r="S9" s="44">
        <v>2583</v>
      </c>
      <c r="T9" s="43">
        <v>1059</v>
      </c>
      <c r="U9" s="44">
        <f>U8+U7</f>
        <v>892</v>
      </c>
      <c r="V9" s="45">
        <v>1054</v>
      </c>
    </row>
    <row r="10" spans="2:22" ht="15.6" x14ac:dyDescent="0.3">
      <c r="B10" s="46" t="s">
        <v>9</v>
      </c>
      <c r="C10" s="13" t="s">
        <v>6</v>
      </c>
      <c r="D10" s="47">
        <v>463</v>
      </c>
      <c r="E10" s="48">
        <v>464</v>
      </c>
      <c r="F10" s="48">
        <v>465</v>
      </c>
      <c r="G10" s="48">
        <v>471</v>
      </c>
      <c r="H10" s="48">
        <v>507</v>
      </c>
      <c r="I10" s="48">
        <v>459</v>
      </c>
      <c r="J10" s="48">
        <v>462</v>
      </c>
      <c r="K10" s="48">
        <v>495</v>
      </c>
      <c r="L10" s="48">
        <v>511</v>
      </c>
      <c r="M10" s="48">
        <v>431</v>
      </c>
      <c r="N10" s="48">
        <v>320</v>
      </c>
      <c r="O10" s="49">
        <v>225</v>
      </c>
      <c r="P10" s="50">
        <v>120</v>
      </c>
      <c r="Q10" s="50">
        <v>113</v>
      </c>
      <c r="R10" s="50">
        <v>116</v>
      </c>
      <c r="S10" s="51">
        <v>69</v>
      </c>
      <c r="T10" s="50">
        <v>43</v>
      </c>
      <c r="U10" s="51">
        <v>43</v>
      </c>
      <c r="V10" s="52">
        <v>46</v>
      </c>
    </row>
    <row r="11" spans="2:22" ht="16.2" thickBot="1" x14ac:dyDescent="0.35">
      <c r="B11" s="30"/>
      <c r="C11" s="31" t="s">
        <v>7</v>
      </c>
      <c r="D11" s="32">
        <v>251</v>
      </c>
      <c r="E11" s="33">
        <v>260</v>
      </c>
      <c r="F11" s="33">
        <v>241</v>
      </c>
      <c r="G11" s="33">
        <v>247</v>
      </c>
      <c r="H11" s="33">
        <v>294</v>
      </c>
      <c r="I11" s="33">
        <v>250</v>
      </c>
      <c r="J11" s="33">
        <v>241</v>
      </c>
      <c r="K11" s="33">
        <v>234</v>
      </c>
      <c r="L11" s="33">
        <v>254</v>
      </c>
      <c r="M11" s="33">
        <v>217</v>
      </c>
      <c r="N11" s="33">
        <v>192</v>
      </c>
      <c r="O11" s="34">
        <v>133</v>
      </c>
      <c r="P11" s="35">
        <v>78</v>
      </c>
      <c r="Q11" s="35">
        <v>53</v>
      </c>
      <c r="R11" s="35">
        <v>66</v>
      </c>
      <c r="S11" s="36">
        <v>39</v>
      </c>
      <c r="T11" s="35">
        <v>29</v>
      </c>
      <c r="U11" s="36">
        <v>20</v>
      </c>
      <c r="V11" s="37">
        <v>15</v>
      </c>
    </row>
    <row r="12" spans="2:22" ht="16.2" thickBot="1" x14ac:dyDescent="0.35">
      <c r="B12" s="38"/>
      <c r="C12" s="39" t="s">
        <v>8</v>
      </c>
      <c r="D12" s="40">
        <f>D11+D10</f>
        <v>714</v>
      </c>
      <c r="E12" s="41">
        <f t="shared" ref="E12:N12" si="1">E11+E10</f>
        <v>724</v>
      </c>
      <c r="F12" s="41">
        <f t="shared" si="1"/>
        <v>706</v>
      </c>
      <c r="G12" s="41">
        <f t="shared" si="1"/>
        <v>718</v>
      </c>
      <c r="H12" s="41">
        <f t="shared" si="1"/>
        <v>801</v>
      </c>
      <c r="I12" s="41">
        <f t="shared" si="1"/>
        <v>709</v>
      </c>
      <c r="J12" s="41">
        <f t="shared" si="1"/>
        <v>703</v>
      </c>
      <c r="K12" s="41">
        <f t="shared" si="1"/>
        <v>729</v>
      </c>
      <c r="L12" s="41">
        <f t="shared" si="1"/>
        <v>765</v>
      </c>
      <c r="M12" s="41">
        <f t="shared" si="1"/>
        <v>648</v>
      </c>
      <c r="N12" s="41">
        <f t="shared" si="1"/>
        <v>512</v>
      </c>
      <c r="O12" s="42">
        <v>512</v>
      </c>
      <c r="P12" s="43">
        <v>358</v>
      </c>
      <c r="Q12" s="43">
        <v>198</v>
      </c>
      <c r="R12" s="43">
        <v>166</v>
      </c>
      <c r="S12" s="44">
        <v>182</v>
      </c>
      <c r="T12" s="43">
        <v>108</v>
      </c>
      <c r="U12" s="44">
        <f>U11+U10</f>
        <v>63</v>
      </c>
      <c r="V12" s="45">
        <v>61</v>
      </c>
    </row>
    <row r="13" spans="2:22" ht="15.6" x14ac:dyDescent="0.3">
      <c r="B13" s="46" t="s">
        <v>10</v>
      </c>
      <c r="C13" s="13" t="s">
        <v>6</v>
      </c>
      <c r="D13" s="47">
        <f t="shared" ref="D13:O15" si="2">D10+D7</f>
        <v>5715</v>
      </c>
      <c r="E13" s="48">
        <f t="shared" si="2"/>
        <v>5544</v>
      </c>
      <c r="F13" s="48">
        <f t="shared" si="2"/>
        <v>4684</v>
      </c>
      <c r="G13" s="48">
        <f t="shared" si="2"/>
        <v>5004</v>
      </c>
      <c r="H13" s="48">
        <f t="shared" si="2"/>
        <v>5986</v>
      </c>
      <c r="I13" s="48">
        <f t="shared" si="2"/>
        <v>5216</v>
      </c>
      <c r="J13" s="48">
        <f t="shared" si="2"/>
        <v>5154</v>
      </c>
      <c r="K13" s="48">
        <f t="shared" si="2"/>
        <v>5637</v>
      </c>
      <c r="L13" s="48">
        <f t="shared" si="2"/>
        <v>4812</v>
      </c>
      <c r="M13" s="48">
        <f t="shared" si="2"/>
        <v>3510</v>
      </c>
      <c r="N13" s="48">
        <f t="shared" si="2"/>
        <v>2115</v>
      </c>
      <c r="O13" s="49">
        <f t="shared" si="2"/>
        <v>1533</v>
      </c>
      <c r="P13" s="50">
        <f t="shared" ref="P13:V14" si="3">P7+P10</f>
        <v>1227</v>
      </c>
      <c r="Q13" s="50">
        <f t="shared" si="3"/>
        <v>1159</v>
      </c>
      <c r="R13" s="50">
        <f t="shared" si="3"/>
        <v>1794</v>
      </c>
      <c r="S13" s="51">
        <f t="shared" si="3"/>
        <v>829</v>
      </c>
      <c r="T13" s="50">
        <f t="shared" si="3"/>
        <v>716</v>
      </c>
      <c r="U13" s="51">
        <f t="shared" si="3"/>
        <v>642</v>
      </c>
      <c r="V13" s="52">
        <f t="shared" si="3"/>
        <v>745</v>
      </c>
    </row>
    <row r="14" spans="2:22" ht="16.2" thickBot="1" x14ac:dyDescent="0.35">
      <c r="B14" s="30"/>
      <c r="C14" s="31" t="s">
        <v>7</v>
      </c>
      <c r="D14" s="32">
        <f t="shared" si="2"/>
        <v>1664</v>
      </c>
      <c r="E14" s="33">
        <f t="shared" si="2"/>
        <v>1617</v>
      </c>
      <c r="F14" s="33">
        <f t="shared" si="2"/>
        <v>1488</v>
      </c>
      <c r="G14" s="33">
        <f t="shared" si="2"/>
        <v>1369</v>
      </c>
      <c r="H14" s="33">
        <f t="shared" si="2"/>
        <v>1694</v>
      </c>
      <c r="I14" s="33">
        <f t="shared" si="2"/>
        <v>1390</v>
      </c>
      <c r="J14" s="33">
        <f t="shared" si="2"/>
        <v>1433</v>
      </c>
      <c r="K14" s="33">
        <f t="shared" si="2"/>
        <v>1764</v>
      </c>
      <c r="L14" s="33">
        <f t="shared" si="2"/>
        <v>1475</v>
      </c>
      <c r="M14" s="33">
        <f t="shared" si="2"/>
        <v>1105</v>
      </c>
      <c r="N14" s="33">
        <f t="shared" si="2"/>
        <v>797</v>
      </c>
      <c r="O14" s="34">
        <f t="shared" si="2"/>
        <v>634</v>
      </c>
      <c r="P14" s="35">
        <f t="shared" si="3"/>
        <v>538</v>
      </c>
      <c r="Q14" s="35">
        <f t="shared" si="3"/>
        <v>483</v>
      </c>
      <c r="R14" s="35">
        <f t="shared" si="3"/>
        <v>971</v>
      </c>
      <c r="S14" s="36">
        <f t="shared" si="3"/>
        <v>338</v>
      </c>
      <c r="T14" s="35">
        <f t="shared" si="3"/>
        <v>330</v>
      </c>
      <c r="U14" s="36">
        <f t="shared" si="3"/>
        <v>313</v>
      </c>
      <c r="V14" s="37">
        <f t="shared" si="3"/>
        <v>370</v>
      </c>
    </row>
    <row r="15" spans="2:22" ht="16.2" thickBot="1" x14ac:dyDescent="0.35">
      <c r="B15" s="38"/>
      <c r="C15" s="39" t="s">
        <v>8</v>
      </c>
      <c r="D15" s="40">
        <f t="shared" si="2"/>
        <v>7379</v>
      </c>
      <c r="E15" s="41">
        <f t="shared" si="2"/>
        <v>7161</v>
      </c>
      <c r="F15" s="41">
        <f t="shared" si="2"/>
        <v>6172</v>
      </c>
      <c r="G15" s="41">
        <f t="shared" si="2"/>
        <v>6373</v>
      </c>
      <c r="H15" s="41">
        <f t="shared" si="2"/>
        <v>7680</v>
      </c>
      <c r="I15" s="41">
        <f t="shared" si="2"/>
        <v>6606</v>
      </c>
      <c r="J15" s="41">
        <f t="shared" si="2"/>
        <v>6587</v>
      </c>
      <c r="K15" s="41">
        <f t="shared" si="2"/>
        <v>7401</v>
      </c>
      <c r="L15" s="41">
        <f t="shared" si="2"/>
        <v>6287</v>
      </c>
      <c r="M15" s="41">
        <f t="shared" si="2"/>
        <v>4615</v>
      </c>
      <c r="N15" s="41">
        <f t="shared" si="2"/>
        <v>2912</v>
      </c>
      <c r="O15" s="42">
        <f t="shared" si="2"/>
        <v>2912</v>
      </c>
      <c r="P15" s="43">
        <f t="shared" ref="P15:V15" si="4">P13+P14</f>
        <v>1765</v>
      </c>
      <c r="Q15" s="43">
        <f t="shared" si="4"/>
        <v>1642</v>
      </c>
      <c r="R15" s="43">
        <f t="shared" si="4"/>
        <v>2765</v>
      </c>
      <c r="S15" s="44">
        <f t="shared" si="4"/>
        <v>1167</v>
      </c>
      <c r="T15" s="43">
        <f t="shared" si="4"/>
        <v>1046</v>
      </c>
      <c r="U15" s="44">
        <f t="shared" si="4"/>
        <v>955</v>
      </c>
      <c r="V15" s="45">
        <f t="shared" si="4"/>
        <v>1115</v>
      </c>
    </row>
    <row r="16" spans="2:22" ht="14.4" x14ac:dyDescent="0.3"/>
    <row r="17" spans="2:22" ht="14.4" x14ac:dyDescent="0.3"/>
    <row r="18" spans="2:22" ht="14.4" x14ac:dyDescent="0.3"/>
    <row r="19" spans="2:22" ht="14.4" x14ac:dyDescent="0.3"/>
    <row r="20" spans="2:22" ht="25.8" x14ac:dyDescent="0.5">
      <c r="B20" s="1" t="s">
        <v>0</v>
      </c>
    </row>
    <row r="21" spans="2:22" ht="18" x14ac:dyDescent="0.35">
      <c r="B21" s="4" t="s">
        <v>11</v>
      </c>
    </row>
    <row r="22" spans="2:22" ht="15" thickBot="1" x14ac:dyDescent="0.35"/>
    <row r="23" spans="2:22" ht="16.2" thickBot="1" x14ac:dyDescent="0.35">
      <c r="B23" s="53"/>
      <c r="C23" s="53" t="s">
        <v>2</v>
      </c>
      <c r="D23" s="8">
        <v>2005</v>
      </c>
      <c r="E23" s="9">
        <v>2006</v>
      </c>
      <c r="F23" s="9">
        <v>2007</v>
      </c>
      <c r="G23" s="9">
        <v>2008</v>
      </c>
      <c r="H23" s="9">
        <v>2009</v>
      </c>
      <c r="I23" s="9">
        <v>2010</v>
      </c>
      <c r="J23" s="9">
        <v>2011</v>
      </c>
      <c r="K23" s="9">
        <v>2013</v>
      </c>
      <c r="L23" s="9">
        <v>2014</v>
      </c>
      <c r="M23" s="9">
        <v>2015</v>
      </c>
      <c r="N23" s="9">
        <v>2016</v>
      </c>
      <c r="O23" s="9">
        <v>2017</v>
      </c>
      <c r="P23" s="9">
        <v>2018</v>
      </c>
      <c r="Q23" s="9">
        <v>2019</v>
      </c>
      <c r="R23" s="9">
        <v>2020</v>
      </c>
      <c r="S23" s="9">
        <v>2021</v>
      </c>
      <c r="T23" s="9">
        <v>2022</v>
      </c>
      <c r="U23" s="10">
        <v>2023</v>
      </c>
      <c r="V23" s="11">
        <v>2024</v>
      </c>
    </row>
    <row r="24" spans="2:22" ht="15.6" x14ac:dyDescent="0.3">
      <c r="B24" s="54" t="s">
        <v>12</v>
      </c>
      <c r="C24" s="23" t="s">
        <v>13</v>
      </c>
      <c r="D24" s="24">
        <v>1008</v>
      </c>
      <c r="E24" s="25">
        <v>823</v>
      </c>
      <c r="F24" s="25">
        <v>596</v>
      </c>
      <c r="G24" s="25">
        <v>533</v>
      </c>
      <c r="H24" s="25">
        <v>701</v>
      </c>
      <c r="I24" s="25">
        <v>502</v>
      </c>
      <c r="J24" s="25">
        <v>487</v>
      </c>
      <c r="K24" s="25">
        <v>409</v>
      </c>
      <c r="L24" s="25">
        <v>254</v>
      </c>
      <c r="M24" s="25">
        <v>118</v>
      </c>
      <c r="N24" s="25">
        <v>123</v>
      </c>
      <c r="O24" s="26">
        <v>76</v>
      </c>
      <c r="P24" s="55">
        <v>80</v>
      </c>
      <c r="Q24" s="55">
        <v>87</v>
      </c>
      <c r="R24" s="55">
        <v>154</v>
      </c>
      <c r="S24" s="28">
        <v>79</v>
      </c>
      <c r="T24" s="28">
        <v>72</v>
      </c>
      <c r="U24" s="28">
        <v>64</v>
      </c>
      <c r="V24" s="29">
        <v>100</v>
      </c>
    </row>
    <row r="25" spans="2:22" ht="15.6" x14ac:dyDescent="0.3">
      <c r="B25" s="56"/>
      <c r="C25" s="57" t="s">
        <v>14</v>
      </c>
      <c r="D25" s="24">
        <v>1229</v>
      </c>
      <c r="E25" s="25">
        <v>1112</v>
      </c>
      <c r="F25" s="25">
        <v>789</v>
      </c>
      <c r="G25" s="25">
        <v>778</v>
      </c>
      <c r="H25" s="25">
        <v>951</v>
      </c>
      <c r="I25" s="25">
        <v>763</v>
      </c>
      <c r="J25" s="25">
        <v>742</v>
      </c>
      <c r="K25" s="25">
        <v>765</v>
      </c>
      <c r="L25" s="25">
        <v>555</v>
      </c>
      <c r="M25" s="25">
        <v>313</v>
      </c>
      <c r="N25" s="25">
        <v>217</v>
      </c>
      <c r="O25" s="26">
        <v>143</v>
      </c>
      <c r="P25" s="55">
        <v>118</v>
      </c>
      <c r="Q25" s="55">
        <v>132</v>
      </c>
      <c r="R25" s="55">
        <v>264</v>
      </c>
      <c r="S25" s="28">
        <v>131</v>
      </c>
      <c r="T25" s="28">
        <v>105</v>
      </c>
      <c r="U25" s="28">
        <v>90</v>
      </c>
      <c r="V25" s="29">
        <v>113</v>
      </c>
    </row>
    <row r="26" spans="2:22" ht="15.6" x14ac:dyDescent="0.3">
      <c r="B26" s="56"/>
      <c r="C26" s="57" t="s">
        <v>15</v>
      </c>
      <c r="D26" s="24">
        <v>948</v>
      </c>
      <c r="E26" s="25">
        <v>900</v>
      </c>
      <c r="F26" s="25">
        <v>745</v>
      </c>
      <c r="G26" s="25">
        <v>757</v>
      </c>
      <c r="H26" s="25">
        <v>834</v>
      </c>
      <c r="I26" s="25">
        <v>725</v>
      </c>
      <c r="J26" s="25">
        <v>685</v>
      </c>
      <c r="K26" s="25">
        <v>739</v>
      </c>
      <c r="L26" s="25">
        <v>592</v>
      </c>
      <c r="M26" s="25">
        <v>410</v>
      </c>
      <c r="N26" s="25">
        <v>226</v>
      </c>
      <c r="O26" s="26">
        <v>152</v>
      </c>
      <c r="P26" s="55">
        <v>120</v>
      </c>
      <c r="Q26" s="55">
        <v>107</v>
      </c>
      <c r="R26" s="55">
        <v>267</v>
      </c>
      <c r="S26" s="28">
        <v>86</v>
      </c>
      <c r="T26" s="28">
        <v>95</v>
      </c>
      <c r="U26" s="28">
        <v>80</v>
      </c>
      <c r="V26" s="29">
        <v>75</v>
      </c>
    </row>
    <row r="27" spans="2:22" ht="15.6" x14ac:dyDescent="0.3">
      <c r="B27" s="56"/>
      <c r="C27" s="57" t="s">
        <v>16</v>
      </c>
      <c r="D27" s="24">
        <v>2240</v>
      </c>
      <c r="E27" s="25">
        <v>2146</v>
      </c>
      <c r="F27" s="25">
        <v>1973</v>
      </c>
      <c r="G27" s="25">
        <v>2035</v>
      </c>
      <c r="H27" s="25">
        <v>2340</v>
      </c>
      <c r="I27" s="25">
        <v>2059</v>
      </c>
      <c r="J27" s="25">
        <v>2045</v>
      </c>
      <c r="K27" s="25">
        <v>2388</v>
      </c>
      <c r="L27" s="25">
        <v>2076</v>
      </c>
      <c r="M27" s="25">
        <v>1472</v>
      </c>
      <c r="N27" s="25">
        <v>930</v>
      </c>
      <c r="O27" s="26">
        <v>684</v>
      </c>
      <c r="P27" s="55">
        <v>528</v>
      </c>
      <c r="Q27" s="55">
        <v>487</v>
      </c>
      <c r="R27" s="55">
        <v>901</v>
      </c>
      <c r="S27" s="28">
        <v>336</v>
      </c>
      <c r="T27" s="28">
        <v>298</v>
      </c>
      <c r="U27" s="28">
        <v>285</v>
      </c>
      <c r="V27" s="29">
        <v>380</v>
      </c>
    </row>
    <row r="28" spans="2:22" ht="16.2" thickBot="1" x14ac:dyDescent="0.35">
      <c r="B28" s="58"/>
      <c r="C28" s="31" t="s">
        <v>17</v>
      </c>
      <c r="D28" s="24">
        <v>1954</v>
      </c>
      <c r="E28" s="25">
        <v>2180</v>
      </c>
      <c r="F28" s="25">
        <v>2069</v>
      </c>
      <c r="G28" s="25">
        <v>2270</v>
      </c>
      <c r="H28" s="25">
        <v>2854</v>
      </c>
      <c r="I28" s="25">
        <v>2557</v>
      </c>
      <c r="J28" s="25">
        <v>2628</v>
      </c>
      <c r="K28" s="25">
        <v>3100</v>
      </c>
      <c r="L28" s="25">
        <v>2810</v>
      </c>
      <c r="M28" s="25">
        <v>2302</v>
      </c>
      <c r="N28" s="25">
        <v>1416</v>
      </c>
      <c r="O28" s="26">
        <v>1112</v>
      </c>
      <c r="P28" s="55">
        <v>919</v>
      </c>
      <c r="Q28" s="55">
        <v>829</v>
      </c>
      <c r="R28" s="55">
        <v>1179</v>
      </c>
      <c r="S28" s="28">
        <v>535</v>
      </c>
      <c r="T28" s="28">
        <v>476</v>
      </c>
      <c r="U28" s="28">
        <v>436</v>
      </c>
      <c r="V28" s="29">
        <v>447</v>
      </c>
    </row>
    <row r="29" spans="2:22" ht="16.2" thickBot="1" x14ac:dyDescent="0.35">
      <c r="B29" s="38"/>
      <c r="C29" s="39" t="s">
        <v>18</v>
      </c>
      <c r="D29" s="40">
        <v>7379</v>
      </c>
      <c r="E29" s="41">
        <v>7161</v>
      </c>
      <c r="F29" s="41">
        <v>6172</v>
      </c>
      <c r="G29" s="41">
        <v>6373</v>
      </c>
      <c r="H29" s="41">
        <v>7680</v>
      </c>
      <c r="I29" s="41">
        <v>6606</v>
      </c>
      <c r="J29" s="41">
        <v>6587</v>
      </c>
      <c r="K29" s="41">
        <v>7401</v>
      </c>
      <c r="L29" s="41">
        <v>6287</v>
      </c>
      <c r="M29" s="41">
        <v>4615</v>
      </c>
      <c r="N29" s="41">
        <v>2912</v>
      </c>
      <c r="O29" s="42">
        <v>2167</v>
      </c>
      <c r="P29" s="59">
        <v>1765</v>
      </c>
      <c r="Q29" s="59">
        <v>1642</v>
      </c>
      <c r="R29" s="59">
        <v>2765</v>
      </c>
      <c r="S29" s="44">
        <v>1167</v>
      </c>
      <c r="T29" s="44">
        <v>1046</v>
      </c>
      <c r="U29" s="44">
        <v>955</v>
      </c>
      <c r="V29" s="45">
        <v>1115</v>
      </c>
    </row>
    <row r="30" spans="2:22" ht="14.4" x14ac:dyDescent="0.3"/>
    <row r="31" spans="2:22" ht="14.4" x14ac:dyDescent="0.3"/>
    <row r="32" spans="2:22" ht="14.4" x14ac:dyDescent="0.3"/>
    <row r="33" spans="2:22" ht="14.4" x14ac:dyDescent="0.3"/>
    <row r="34" spans="2:22" ht="14.4" x14ac:dyDescent="0.3"/>
    <row r="35" spans="2:22" ht="25.8" x14ac:dyDescent="0.5">
      <c r="B35" s="1" t="s">
        <v>0</v>
      </c>
    </row>
    <row r="36" spans="2:22" ht="18" x14ac:dyDescent="0.35">
      <c r="B36" s="4" t="s">
        <v>19</v>
      </c>
    </row>
    <row r="37" spans="2:22" ht="15" thickBot="1" x14ac:dyDescent="0.35"/>
    <row r="38" spans="2:22" ht="16.2" thickBot="1" x14ac:dyDescent="0.35">
      <c r="B38" s="60"/>
      <c r="C38" s="60" t="s">
        <v>2</v>
      </c>
      <c r="D38" s="61">
        <v>2005</v>
      </c>
      <c r="E38" s="62">
        <v>2006</v>
      </c>
      <c r="F38" s="62">
        <v>2007</v>
      </c>
      <c r="G38" s="62">
        <v>2008</v>
      </c>
      <c r="H38" s="62">
        <v>2009</v>
      </c>
      <c r="I38" s="62">
        <v>2010</v>
      </c>
      <c r="J38" s="62">
        <v>2011</v>
      </c>
      <c r="K38" s="9">
        <v>2013</v>
      </c>
      <c r="L38" s="9">
        <v>2014</v>
      </c>
      <c r="M38" s="9">
        <v>2015</v>
      </c>
      <c r="N38" s="9">
        <v>2016</v>
      </c>
      <c r="O38" s="9">
        <v>2017</v>
      </c>
      <c r="P38" s="9">
        <v>2018</v>
      </c>
      <c r="Q38" s="9">
        <v>2019</v>
      </c>
      <c r="R38" s="9">
        <v>2020</v>
      </c>
      <c r="S38" s="9">
        <v>2021</v>
      </c>
      <c r="T38" s="9">
        <v>2022</v>
      </c>
      <c r="U38" s="10">
        <v>2023</v>
      </c>
      <c r="V38" s="11">
        <v>2024</v>
      </c>
    </row>
    <row r="39" spans="2:22" ht="15.6" x14ac:dyDescent="0.3">
      <c r="B39" s="63" t="s">
        <v>20</v>
      </c>
      <c r="C39" s="23" t="s">
        <v>21</v>
      </c>
      <c r="D39" s="24">
        <v>3373</v>
      </c>
      <c r="E39" s="25">
        <v>3124</v>
      </c>
      <c r="F39" s="25">
        <v>2865</v>
      </c>
      <c r="G39" s="25">
        <v>2920</v>
      </c>
      <c r="H39" s="25">
        <v>3442</v>
      </c>
      <c r="I39" s="25">
        <v>2950</v>
      </c>
      <c r="J39" s="25">
        <v>2933</v>
      </c>
      <c r="K39" s="25">
        <v>2733</v>
      </c>
      <c r="L39" s="25">
        <v>2324</v>
      </c>
      <c r="M39" s="25">
        <v>1789</v>
      </c>
      <c r="N39" s="25">
        <v>1123</v>
      </c>
      <c r="O39" s="26">
        <v>761</v>
      </c>
      <c r="P39" s="55">
        <v>723</v>
      </c>
      <c r="Q39" s="55">
        <v>728</v>
      </c>
      <c r="R39" s="55">
        <v>1293</v>
      </c>
      <c r="S39" s="28">
        <v>646</v>
      </c>
      <c r="T39" s="28">
        <v>644</v>
      </c>
      <c r="U39" s="28">
        <v>598</v>
      </c>
      <c r="V39" s="29">
        <v>709</v>
      </c>
    </row>
    <row r="40" spans="2:22" ht="15.6" x14ac:dyDescent="0.3">
      <c r="B40" s="64"/>
      <c r="C40" s="57" t="s">
        <v>22</v>
      </c>
      <c r="D40" s="24">
        <v>1359</v>
      </c>
      <c r="E40" s="25">
        <v>1460</v>
      </c>
      <c r="F40" s="25">
        <v>1051</v>
      </c>
      <c r="G40" s="25">
        <v>1285</v>
      </c>
      <c r="H40" s="25">
        <v>1706</v>
      </c>
      <c r="I40" s="25">
        <v>1287</v>
      </c>
      <c r="J40" s="25">
        <v>1384</v>
      </c>
      <c r="K40" s="25">
        <v>1504</v>
      </c>
      <c r="L40" s="25">
        <v>1019</v>
      </c>
      <c r="M40" s="25">
        <v>672</v>
      </c>
      <c r="N40" s="25">
        <v>604</v>
      </c>
      <c r="O40" s="26">
        <v>321</v>
      </c>
      <c r="P40" s="55">
        <v>249</v>
      </c>
      <c r="Q40" s="55">
        <v>255</v>
      </c>
      <c r="R40" s="55">
        <v>882</v>
      </c>
      <c r="S40" s="28">
        <v>160</v>
      </c>
      <c r="T40" s="28">
        <v>196</v>
      </c>
      <c r="U40" s="28">
        <v>158</v>
      </c>
      <c r="V40" s="29">
        <v>213</v>
      </c>
    </row>
    <row r="41" spans="2:22" ht="16.2" thickBot="1" x14ac:dyDescent="0.35">
      <c r="B41" s="65"/>
      <c r="C41" s="57" t="s">
        <v>23</v>
      </c>
      <c r="D41" s="24">
        <v>2647</v>
      </c>
      <c r="E41" s="25">
        <v>2577</v>
      </c>
      <c r="F41" s="25">
        <v>2256</v>
      </c>
      <c r="G41" s="25">
        <v>2168</v>
      </c>
      <c r="H41" s="25">
        <v>2532</v>
      </c>
      <c r="I41" s="25">
        <v>2369</v>
      </c>
      <c r="J41" s="25">
        <v>2270</v>
      </c>
      <c r="K41" s="25">
        <v>3164</v>
      </c>
      <c r="L41" s="25">
        <v>2944</v>
      </c>
      <c r="M41" s="25">
        <v>2154</v>
      </c>
      <c r="N41" s="25">
        <v>1185</v>
      </c>
      <c r="O41" s="26">
        <v>1085</v>
      </c>
      <c r="P41" s="55">
        <v>793</v>
      </c>
      <c r="Q41" s="55">
        <v>659</v>
      </c>
      <c r="R41" s="55">
        <v>590</v>
      </c>
      <c r="S41" s="28">
        <v>361</v>
      </c>
      <c r="T41" s="28">
        <v>206</v>
      </c>
      <c r="U41" s="28">
        <v>199</v>
      </c>
      <c r="V41" s="29">
        <v>193</v>
      </c>
    </row>
    <row r="42" spans="2:22" ht="16.2" thickBot="1" x14ac:dyDescent="0.35">
      <c r="B42" s="66"/>
      <c r="C42" s="67" t="s">
        <v>18</v>
      </c>
      <c r="D42" s="40">
        <v>7379</v>
      </c>
      <c r="E42" s="41">
        <v>7161</v>
      </c>
      <c r="F42" s="41">
        <v>6172</v>
      </c>
      <c r="G42" s="41">
        <v>6373</v>
      </c>
      <c r="H42" s="41">
        <v>7680</v>
      </c>
      <c r="I42" s="41">
        <v>6606</v>
      </c>
      <c r="J42" s="41">
        <v>6587</v>
      </c>
      <c r="K42" s="41">
        <v>7401</v>
      </c>
      <c r="L42" s="41">
        <v>6287</v>
      </c>
      <c r="M42" s="41">
        <v>4615</v>
      </c>
      <c r="N42" s="41">
        <v>2912</v>
      </c>
      <c r="O42" s="42">
        <v>2167</v>
      </c>
      <c r="P42" s="59">
        <v>1765</v>
      </c>
      <c r="Q42" s="59">
        <v>1642</v>
      </c>
      <c r="R42" s="59">
        <v>2765</v>
      </c>
      <c r="S42" s="44">
        <v>1167</v>
      </c>
      <c r="T42" s="44">
        <v>1046</v>
      </c>
      <c r="U42" s="44">
        <v>955</v>
      </c>
      <c r="V42" s="45">
        <v>1115</v>
      </c>
    </row>
    <row r="43" spans="2:22" ht="14.4" x14ac:dyDescent="0.3"/>
    <row r="44" spans="2:22" ht="14.4" x14ac:dyDescent="0.3"/>
    <row r="45" spans="2:22" ht="14.4" x14ac:dyDescent="0.3"/>
    <row r="46" spans="2:22" ht="14.4" x14ac:dyDescent="0.3"/>
    <row r="47" spans="2:22" ht="25.8" x14ac:dyDescent="0.5">
      <c r="B47" s="1" t="s">
        <v>0</v>
      </c>
    </row>
    <row r="48" spans="2:22" ht="18" x14ac:dyDescent="0.35">
      <c r="B48" s="4" t="s">
        <v>24</v>
      </c>
    </row>
    <row r="49" spans="2:22" ht="15" thickBot="1" x14ac:dyDescent="0.35"/>
    <row r="50" spans="2:22" ht="16.2" thickBot="1" x14ac:dyDescent="0.35">
      <c r="B50" s="60"/>
      <c r="C50" s="60" t="s">
        <v>2</v>
      </c>
      <c r="D50" s="61">
        <v>2005</v>
      </c>
      <c r="E50" s="62">
        <v>2006</v>
      </c>
      <c r="F50" s="62">
        <v>2007</v>
      </c>
      <c r="G50" s="62">
        <v>2008</v>
      </c>
      <c r="H50" s="62">
        <v>2009</v>
      </c>
      <c r="I50" s="62">
        <v>2010</v>
      </c>
      <c r="J50" s="62">
        <v>2011</v>
      </c>
      <c r="K50" s="9">
        <v>2013</v>
      </c>
      <c r="L50" s="9">
        <v>2014</v>
      </c>
      <c r="M50" s="9">
        <v>2015</v>
      </c>
      <c r="N50" s="9">
        <v>2016</v>
      </c>
      <c r="O50" s="9">
        <v>2017</v>
      </c>
      <c r="P50" s="9">
        <v>2018</v>
      </c>
      <c r="Q50" s="9">
        <v>2019</v>
      </c>
      <c r="R50" s="9">
        <v>2020</v>
      </c>
      <c r="S50" s="9">
        <v>2021</v>
      </c>
      <c r="T50" s="9">
        <v>2022</v>
      </c>
      <c r="U50" s="10">
        <v>2023</v>
      </c>
      <c r="V50" s="11">
        <v>2024</v>
      </c>
    </row>
    <row r="51" spans="2:22" ht="15.6" x14ac:dyDescent="0.3">
      <c r="B51" s="63" t="s">
        <v>25</v>
      </c>
      <c r="C51" s="23" t="s">
        <v>26</v>
      </c>
      <c r="D51" s="24">
        <v>212</v>
      </c>
      <c r="E51" s="25">
        <v>193</v>
      </c>
      <c r="F51" s="25">
        <v>151</v>
      </c>
      <c r="G51" s="25">
        <v>176</v>
      </c>
      <c r="H51" s="25">
        <v>285</v>
      </c>
      <c r="I51" s="25">
        <v>225</v>
      </c>
      <c r="J51" s="25">
        <v>243</v>
      </c>
      <c r="K51" s="25">
        <v>369</v>
      </c>
      <c r="L51" s="25">
        <v>307</v>
      </c>
      <c r="M51" s="25">
        <v>247</v>
      </c>
      <c r="N51" s="25">
        <v>138</v>
      </c>
      <c r="O51" s="26">
        <v>111</v>
      </c>
      <c r="P51" s="27">
        <v>92</v>
      </c>
      <c r="Q51" s="27">
        <v>94</v>
      </c>
      <c r="R51" s="27">
        <v>277</v>
      </c>
      <c r="S51" s="28">
        <v>95</v>
      </c>
      <c r="T51" s="28">
        <v>84</v>
      </c>
      <c r="U51" s="28">
        <v>65</v>
      </c>
      <c r="V51" s="29">
        <v>95</v>
      </c>
    </row>
    <row r="52" spans="2:22" ht="15.6" x14ac:dyDescent="0.3">
      <c r="B52" s="64"/>
      <c r="C52" s="23" t="s">
        <v>27</v>
      </c>
      <c r="D52" s="24">
        <v>308</v>
      </c>
      <c r="E52" s="25">
        <v>431</v>
      </c>
      <c r="F52" s="25">
        <v>366</v>
      </c>
      <c r="G52" s="25">
        <v>424</v>
      </c>
      <c r="H52" s="25">
        <v>542</v>
      </c>
      <c r="I52" s="25">
        <v>455</v>
      </c>
      <c r="J52" s="25">
        <v>471</v>
      </c>
      <c r="K52" s="25">
        <v>965</v>
      </c>
      <c r="L52" s="25">
        <v>813</v>
      </c>
      <c r="M52" s="25">
        <v>642</v>
      </c>
      <c r="N52" s="25">
        <v>366</v>
      </c>
      <c r="O52" s="26">
        <v>230</v>
      </c>
      <c r="P52" s="27">
        <v>193</v>
      </c>
      <c r="Q52" s="27">
        <v>155</v>
      </c>
      <c r="R52" s="27">
        <v>253</v>
      </c>
      <c r="S52" s="28">
        <v>128</v>
      </c>
      <c r="T52" s="28">
        <v>104</v>
      </c>
      <c r="U52" s="28">
        <v>98</v>
      </c>
      <c r="V52" s="29">
        <v>105</v>
      </c>
    </row>
    <row r="53" spans="2:22" ht="15.6" x14ac:dyDescent="0.3">
      <c r="B53" s="64"/>
      <c r="C53" s="23" t="s">
        <v>28</v>
      </c>
      <c r="D53" s="24">
        <v>622</v>
      </c>
      <c r="E53" s="25">
        <v>716</v>
      </c>
      <c r="F53" s="25">
        <v>590</v>
      </c>
      <c r="G53" s="25">
        <v>596</v>
      </c>
      <c r="H53" s="25">
        <v>840</v>
      </c>
      <c r="I53" s="25">
        <v>766</v>
      </c>
      <c r="J53" s="25">
        <v>761</v>
      </c>
      <c r="K53" s="25">
        <v>1022</v>
      </c>
      <c r="L53" s="25">
        <v>807</v>
      </c>
      <c r="M53" s="25">
        <v>550</v>
      </c>
      <c r="N53" s="25">
        <v>365</v>
      </c>
      <c r="O53" s="26">
        <v>322</v>
      </c>
      <c r="P53" s="27">
        <v>251</v>
      </c>
      <c r="Q53" s="27">
        <v>221</v>
      </c>
      <c r="R53" s="27">
        <v>494</v>
      </c>
      <c r="S53" s="28">
        <v>207</v>
      </c>
      <c r="T53" s="28">
        <v>156</v>
      </c>
      <c r="U53" s="28">
        <v>153</v>
      </c>
      <c r="V53" s="29">
        <v>167</v>
      </c>
    </row>
    <row r="54" spans="2:22" ht="15.6" x14ac:dyDescent="0.3">
      <c r="B54" s="64"/>
      <c r="C54" s="23" t="s">
        <v>29</v>
      </c>
      <c r="D54" s="24">
        <v>1140</v>
      </c>
      <c r="E54" s="25">
        <v>1088</v>
      </c>
      <c r="F54" s="25">
        <v>886</v>
      </c>
      <c r="G54" s="25">
        <v>908</v>
      </c>
      <c r="H54" s="25">
        <v>1216</v>
      </c>
      <c r="I54" s="25">
        <v>1007</v>
      </c>
      <c r="J54" s="25">
        <v>1055</v>
      </c>
      <c r="K54" s="25">
        <v>1079</v>
      </c>
      <c r="L54" s="25">
        <v>1029</v>
      </c>
      <c r="M54" s="25">
        <v>821</v>
      </c>
      <c r="N54" s="25">
        <v>649</v>
      </c>
      <c r="O54" s="26">
        <v>504</v>
      </c>
      <c r="P54" s="27">
        <v>425</v>
      </c>
      <c r="Q54" s="27">
        <v>420</v>
      </c>
      <c r="R54" s="27">
        <v>755</v>
      </c>
      <c r="S54" s="28">
        <v>292</v>
      </c>
      <c r="T54" s="28">
        <v>299</v>
      </c>
      <c r="U54" s="28">
        <v>281</v>
      </c>
      <c r="V54" s="29">
        <v>344</v>
      </c>
    </row>
    <row r="55" spans="2:22" ht="15.6" x14ac:dyDescent="0.3">
      <c r="B55" s="64"/>
      <c r="C55" s="23" t="s">
        <v>30</v>
      </c>
      <c r="D55" s="24">
        <v>1350</v>
      </c>
      <c r="E55" s="25">
        <v>1316</v>
      </c>
      <c r="F55" s="25">
        <v>1200</v>
      </c>
      <c r="G55" s="25">
        <v>1232</v>
      </c>
      <c r="H55" s="25">
        <v>1566</v>
      </c>
      <c r="I55" s="25">
        <v>1423</v>
      </c>
      <c r="J55" s="25">
        <v>1411</v>
      </c>
      <c r="K55" s="25">
        <v>1189</v>
      </c>
      <c r="L55" s="25">
        <v>994</v>
      </c>
      <c r="M55" s="25">
        <v>667</v>
      </c>
      <c r="N55" s="25">
        <v>481</v>
      </c>
      <c r="O55" s="26">
        <v>360</v>
      </c>
      <c r="P55" s="27">
        <v>277</v>
      </c>
      <c r="Q55" s="27">
        <v>261</v>
      </c>
      <c r="R55" s="27">
        <v>419</v>
      </c>
      <c r="S55" s="28">
        <v>161</v>
      </c>
      <c r="T55" s="28">
        <v>157</v>
      </c>
      <c r="U55" s="28">
        <v>163</v>
      </c>
      <c r="V55" s="29">
        <v>178</v>
      </c>
    </row>
    <row r="56" spans="2:22" ht="15.6" x14ac:dyDescent="0.3">
      <c r="B56" s="64"/>
      <c r="C56" s="57" t="s">
        <v>31</v>
      </c>
      <c r="D56" s="24">
        <v>203</v>
      </c>
      <c r="E56" s="25">
        <v>236</v>
      </c>
      <c r="F56" s="25">
        <v>205</v>
      </c>
      <c r="G56" s="25">
        <v>206</v>
      </c>
      <c r="H56" s="25">
        <v>246</v>
      </c>
      <c r="I56" s="25">
        <v>250</v>
      </c>
      <c r="J56" s="25">
        <v>238</v>
      </c>
      <c r="K56" s="25">
        <v>265</v>
      </c>
      <c r="L56" s="25">
        <v>253</v>
      </c>
      <c r="M56" s="25">
        <v>216</v>
      </c>
      <c r="N56" s="25">
        <v>121</v>
      </c>
      <c r="O56" s="26">
        <v>97</v>
      </c>
      <c r="P56" s="27">
        <v>53</v>
      </c>
      <c r="Q56" s="27">
        <v>42</v>
      </c>
      <c r="R56" s="27">
        <v>57</v>
      </c>
      <c r="S56" s="28">
        <v>25</v>
      </c>
      <c r="T56" s="28">
        <v>22</v>
      </c>
      <c r="U56" s="28">
        <v>17</v>
      </c>
      <c r="V56" s="29">
        <v>12</v>
      </c>
    </row>
    <row r="57" spans="2:22" ht="15.6" x14ac:dyDescent="0.3">
      <c r="B57" s="64"/>
      <c r="C57" s="57" t="s">
        <v>32</v>
      </c>
      <c r="D57" s="24">
        <v>1355</v>
      </c>
      <c r="E57" s="25">
        <v>934</v>
      </c>
      <c r="F57" s="25">
        <v>770</v>
      </c>
      <c r="G57" s="25">
        <v>822</v>
      </c>
      <c r="H57" s="25">
        <v>1005</v>
      </c>
      <c r="I57" s="25">
        <v>911</v>
      </c>
      <c r="J57" s="25">
        <v>856</v>
      </c>
      <c r="K57" s="25">
        <v>971</v>
      </c>
      <c r="L57" s="25">
        <v>879</v>
      </c>
      <c r="M57" s="25">
        <v>653</v>
      </c>
      <c r="N57" s="25">
        <v>390</v>
      </c>
      <c r="O57" s="26">
        <v>241</v>
      </c>
      <c r="P57" s="27">
        <v>186</v>
      </c>
      <c r="Q57" s="27">
        <v>164</v>
      </c>
      <c r="R57" s="27">
        <v>168</v>
      </c>
      <c r="S57" s="28">
        <v>87</v>
      </c>
      <c r="T57" s="28">
        <v>65</v>
      </c>
      <c r="U57" s="28">
        <v>45</v>
      </c>
      <c r="V57" s="29">
        <v>64</v>
      </c>
    </row>
    <row r="58" spans="2:22" ht="15.6" x14ac:dyDescent="0.3">
      <c r="B58" s="64"/>
      <c r="C58" s="57" t="s">
        <v>33</v>
      </c>
      <c r="D58" s="24">
        <v>1037</v>
      </c>
      <c r="E58" s="25">
        <v>1072</v>
      </c>
      <c r="F58" s="25">
        <v>950</v>
      </c>
      <c r="G58" s="25">
        <v>922</v>
      </c>
      <c r="H58" s="25">
        <v>929</v>
      </c>
      <c r="I58" s="25">
        <v>798</v>
      </c>
      <c r="J58" s="25">
        <v>785</v>
      </c>
      <c r="K58" s="25">
        <v>559</v>
      </c>
      <c r="L58" s="25">
        <v>469</v>
      </c>
      <c r="M58" s="25">
        <v>304</v>
      </c>
      <c r="N58" s="25">
        <v>192</v>
      </c>
      <c r="O58" s="26">
        <v>136</v>
      </c>
      <c r="P58" s="27">
        <v>123</v>
      </c>
      <c r="Q58" s="27">
        <v>135</v>
      </c>
      <c r="R58" s="27">
        <v>170</v>
      </c>
      <c r="S58" s="28">
        <v>77</v>
      </c>
      <c r="T58" s="28">
        <v>69</v>
      </c>
      <c r="U58" s="28">
        <v>64</v>
      </c>
      <c r="V58" s="29">
        <v>74</v>
      </c>
    </row>
    <row r="59" spans="2:22" ht="16.2" thickBot="1" x14ac:dyDescent="0.35">
      <c r="B59" s="65"/>
      <c r="C59" s="23" t="s">
        <v>34</v>
      </c>
      <c r="D59" s="24">
        <v>1152</v>
      </c>
      <c r="E59" s="25">
        <v>1175</v>
      </c>
      <c r="F59" s="25">
        <v>1054</v>
      </c>
      <c r="G59" s="25">
        <v>1087</v>
      </c>
      <c r="H59" s="25">
        <v>1051</v>
      </c>
      <c r="I59" s="25">
        <v>771</v>
      </c>
      <c r="J59" s="25">
        <v>767</v>
      </c>
      <c r="K59" s="25">
        <v>982</v>
      </c>
      <c r="L59" s="25">
        <v>736</v>
      </c>
      <c r="M59" s="25">
        <v>515</v>
      </c>
      <c r="N59" s="25">
        <v>210</v>
      </c>
      <c r="O59" s="26">
        <v>166</v>
      </c>
      <c r="P59" s="27">
        <v>165</v>
      </c>
      <c r="Q59" s="27">
        <v>150</v>
      </c>
      <c r="R59" s="27">
        <v>172</v>
      </c>
      <c r="S59" s="28">
        <v>95</v>
      </c>
      <c r="T59" s="28">
        <v>90</v>
      </c>
      <c r="U59" s="28">
        <v>69</v>
      </c>
      <c r="V59" s="29">
        <v>76</v>
      </c>
    </row>
    <row r="60" spans="2:22" ht="16.2" thickBot="1" x14ac:dyDescent="0.35">
      <c r="B60" s="66"/>
      <c r="C60" s="67" t="s">
        <v>18</v>
      </c>
      <c r="D60" s="40">
        <v>7379</v>
      </c>
      <c r="E60" s="41">
        <v>7161</v>
      </c>
      <c r="F60" s="41">
        <v>6172</v>
      </c>
      <c r="G60" s="41">
        <v>6373</v>
      </c>
      <c r="H60" s="41">
        <v>7680</v>
      </c>
      <c r="I60" s="41">
        <v>6606</v>
      </c>
      <c r="J60" s="41">
        <v>6587</v>
      </c>
      <c r="K60" s="41">
        <v>7401</v>
      </c>
      <c r="L60" s="41">
        <v>6287</v>
      </c>
      <c r="M60" s="41">
        <v>4615</v>
      </c>
      <c r="N60" s="41">
        <v>2912</v>
      </c>
      <c r="O60" s="42">
        <v>2167</v>
      </c>
      <c r="P60" s="43">
        <v>1765</v>
      </c>
      <c r="Q60" s="43">
        <v>1642</v>
      </c>
      <c r="R60" s="43">
        <v>2765</v>
      </c>
      <c r="S60" s="44">
        <v>1167</v>
      </c>
      <c r="T60" s="44">
        <v>1046</v>
      </c>
      <c r="U60" s="44">
        <v>955</v>
      </c>
      <c r="V60" s="45">
        <f>SUM(V51:V59)</f>
        <v>1115</v>
      </c>
    </row>
    <row r="61" spans="2:22" ht="14.4" x14ac:dyDescent="0.3"/>
    <row r="62" spans="2:22" ht="14.4" x14ac:dyDescent="0.3"/>
    <row r="63" spans="2:22" ht="14.4" x14ac:dyDescent="0.3"/>
    <row r="64" spans="2:22" ht="14.4" x14ac:dyDescent="0.3"/>
    <row r="65" spans="2:22" ht="25.8" x14ac:dyDescent="0.5">
      <c r="B65" s="1" t="s">
        <v>0</v>
      </c>
    </row>
    <row r="66" spans="2:22" ht="18" x14ac:dyDescent="0.35">
      <c r="B66" s="4" t="s">
        <v>35</v>
      </c>
    </row>
    <row r="67" spans="2:22" ht="15" thickBot="1" x14ac:dyDescent="0.35"/>
    <row r="68" spans="2:22" ht="16.2" thickBot="1" x14ac:dyDescent="0.35">
      <c r="B68" s="60"/>
      <c r="C68" s="60" t="s">
        <v>2</v>
      </c>
      <c r="D68" s="61">
        <v>2005</v>
      </c>
      <c r="E68" s="62">
        <v>2006</v>
      </c>
      <c r="F68" s="62">
        <v>2007</v>
      </c>
      <c r="G68" s="62">
        <v>2008</v>
      </c>
      <c r="H68" s="62">
        <v>2009</v>
      </c>
      <c r="I68" s="62">
        <v>2010</v>
      </c>
      <c r="J68" s="62">
        <v>2011</v>
      </c>
      <c r="K68" s="9">
        <v>2013</v>
      </c>
      <c r="L68" s="9">
        <v>2014</v>
      </c>
      <c r="M68" s="9">
        <v>2015</v>
      </c>
      <c r="N68" s="9">
        <v>2016</v>
      </c>
      <c r="O68" s="9">
        <v>2017</v>
      </c>
      <c r="P68" s="9">
        <v>2018</v>
      </c>
      <c r="Q68" s="9">
        <v>2019</v>
      </c>
      <c r="R68" s="9">
        <v>2020</v>
      </c>
      <c r="S68" s="9">
        <v>2021</v>
      </c>
      <c r="T68" s="9">
        <v>2022</v>
      </c>
      <c r="U68" s="10">
        <v>2023</v>
      </c>
      <c r="V68" s="11">
        <v>2024</v>
      </c>
    </row>
    <row r="69" spans="2:22" ht="15.75" customHeight="1" x14ac:dyDescent="0.3">
      <c r="B69" s="63" t="s">
        <v>36</v>
      </c>
      <c r="C69" s="23" t="s">
        <v>37</v>
      </c>
      <c r="D69" s="68" t="s">
        <v>38</v>
      </c>
      <c r="E69" s="68" t="s">
        <v>38</v>
      </c>
      <c r="F69" s="68" t="s">
        <v>38</v>
      </c>
      <c r="G69" s="68" t="s">
        <v>38</v>
      </c>
      <c r="H69" s="68" t="s">
        <v>38</v>
      </c>
      <c r="I69" s="68" t="s">
        <v>38</v>
      </c>
      <c r="J69" s="68" t="s">
        <v>38</v>
      </c>
      <c r="K69" s="68" t="s">
        <v>38</v>
      </c>
      <c r="L69" s="68" t="s">
        <v>38</v>
      </c>
      <c r="M69" s="68" t="s">
        <v>38</v>
      </c>
      <c r="N69" s="68">
        <v>155</v>
      </c>
      <c r="O69" s="26">
        <v>198</v>
      </c>
      <c r="P69" s="69">
        <v>200</v>
      </c>
      <c r="Q69" s="69">
        <v>169</v>
      </c>
      <c r="R69" s="69">
        <v>236</v>
      </c>
      <c r="S69" s="70">
        <v>78</v>
      </c>
      <c r="T69" s="70">
        <v>34</v>
      </c>
      <c r="U69" s="70">
        <v>24</v>
      </c>
      <c r="V69" s="71">
        <v>71</v>
      </c>
    </row>
    <row r="70" spans="2:22" ht="15.6" x14ac:dyDescent="0.3">
      <c r="B70" s="64"/>
      <c r="C70" s="23" t="s">
        <v>39</v>
      </c>
      <c r="D70" s="24">
        <v>2445</v>
      </c>
      <c r="E70" s="25">
        <v>2082</v>
      </c>
      <c r="F70" s="25">
        <v>1546</v>
      </c>
      <c r="G70" s="25">
        <v>1438</v>
      </c>
      <c r="H70" s="25">
        <v>1694</v>
      </c>
      <c r="I70" s="25">
        <v>2195</v>
      </c>
      <c r="J70" s="25">
        <v>2219</v>
      </c>
      <c r="K70" s="25">
        <v>2406</v>
      </c>
      <c r="L70" s="25">
        <v>1972</v>
      </c>
      <c r="M70" s="25">
        <v>1395</v>
      </c>
      <c r="N70" s="25">
        <v>679</v>
      </c>
      <c r="O70" s="26">
        <v>213</v>
      </c>
      <c r="P70" s="27">
        <v>157</v>
      </c>
      <c r="Q70" s="27">
        <v>163</v>
      </c>
      <c r="R70" s="27">
        <v>469</v>
      </c>
      <c r="S70" s="28">
        <v>149</v>
      </c>
      <c r="T70" s="28">
        <v>239</v>
      </c>
      <c r="U70" s="28">
        <v>208</v>
      </c>
      <c r="V70" s="29">
        <v>298</v>
      </c>
    </row>
    <row r="71" spans="2:22" ht="15.6" x14ac:dyDescent="0.3">
      <c r="B71" s="64"/>
      <c r="C71" s="57" t="s">
        <v>40</v>
      </c>
      <c r="D71" s="24">
        <v>930</v>
      </c>
      <c r="E71" s="25">
        <v>880</v>
      </c>
      <c r="F71" s="25">
        <v>622</v>
      </c>
      <c r="G71" s="25">
        <v>652</v>
      </c>
      <c r="H71" s="25">
        <v>801</v>
      </c>
      <c r="I71" s="25">
        <v>11</v>
      </c>
      <c r="J71" s="25">
        <v>23</v>
      </c>
      <c r="K71" s="25">
        <v>1</v>
      </c>
      <c r="L71" s="25">
        <v>4</v>
      </c>
      <c r="M71" s="25">
        <v>3</v>
      </c>
      <c r="N71" s="25">
        <v>1228</v>
      </c>
      <c r="O71" s="26">
        <v>578</v>
      </c>
      <c r="P71" s="27">
        <v>480</v>
      </c>
      <c r="Q71" s="27">
        <v>474</v>
      </c>
      <c r="R71" s="27">
        <v>845</v>
      </c>
      <c r="S71" s="28">
        <v>329</v>
      </c>
      <c r="T71" s="28">
        <v>286</v>
      </c>
      <c r="U71" s="28">
        <v>264</v>
      </c>
      <c r="V71" s="29">
        <v>275</v>
      </c>
    </row>
    <row r="72" spans="2:22" ht="15.6" x14ac:dyDescent="0.3">
      <c r="B72" s="64"/>
      <c r="C72" s="57" t="s">
        <v>41</v>
      </c>
      <c r="D72" s="24">
        <v>3541</v>
      </c>
      <c r="E72" s="25">
        <v>3718</v>
      </c>
      <c r="F72" s="25">
        <v>3637</v>
      </c>
      <c r="G72" s="25">
        <v>3851</v>
      </c>
      <c r="H72" s="25">
        <v>4617</v>
      </c>
      <c r="I72" s="25">
        <v>3538</v>
      </c>
      <c r="J72" s="25">
        <v>3508</v>
      </c>
      <c r="K72" s="25">
        <v>3934</v>
      </c>
      <c r="L72" s="25">
        <v>3368</v>
      </c>
      <c r="M72" s="25">
        <v>2455</v>
      </c>
      <c r="N72" s="25">
        <v>590</v>
      </c>
      <c r="O72" s="26">
        <v>956</v>
      </c>
      <c r="P72" s="27">
        <v>745</v>
      </c>
      <c r="Q72" s="27">
        <v>648</v>
      </c>
      <c r="R72" s="27">
        <v>793</v>
      </c>
      <c r="S72" s="28">
        <v>406</v>
      </c>
      <c r="T72" s="28">
        <v>307</v>
      </c>
      <c r="U72" s="28">
        <v>301</v>
      </c>
      <c r="V72" s="29">
        <v>290</v>
      </c>
    </row>
    <row r="73" spans="2:22" ht="15.6" x14ac:dyDescent="0.3">
      <c r="B73" s="64"/>
      <c r="C73" s="57" t="s">
        <v>42</v>
      </c>
      <c r="D73" s="24">
        <v>262</v>
      </c>
      <c r="E73" s="25">
        <v>280</v>
      </c>
      <c r="F73" s="25">
        <v>213</v>
      </c>
      <c r="G73" s="25">
        <v>229</v>
      </c>
      <c r="H73" s="25">
        <v>303</v>
      </c>
      <c r="I73" s="25">
        <v>765</v>
      </c>
      <c r="J73" s="25">
        <v>720</v>
      </c>
      <c r="K73" s="25">
        <v>875</v>
      </c>
      <c r="L73" s="25">
        <v>775</v>
      </c>
      <c r="M73" s="25">
        <v>646</v>
      </c>
      <c r="N73" s="25">
        <v>138</v>
      </c>
      <c r="O73" s="26">
        <v>116</v>
      </c>
      <c r="P73" s="27">
        <v>94</v>
      </c>
      <c r="Q73" s="27">
        <v>96</v>
      </c>
      <c r="R73" s="27">
        <v>205</v>
      </c>
      <c r="S73" s="28">
        <v>111</v>
      </c>
      <c r="T73" s="28">
        <v>87</v>
      </c>
      <c r="U73" s="28">
        <v>59</v>
      </c>
      <c r="V73" s="29">
        <v>85</v>
      </c>
    </row>
    <row r="74" spans="2:22" ht="15.6" x14ac:dyDescent="0.3">
      <c r="B74" s="64"/>
      <c r="C74" s="57" t="s">
        <v>43</v>
      </c>
      <c r="D74" s="24">
        <v>120</v>
      </c>
      <c r="E74" s="25">
        <v>128</v>
      </c>
      <c r="F74" s="25">
        <v>108</v>
      </c>
      <c r="G74" s="25">
        <v>133</v>
      </c>
      <c r="H74" s="25">
        <v>172</v>
      </c>
      <c r="I74" s="25">
        <v>19</v>
      </c>
      <c r="J74" s="25">
        <v>26</v>
      </c>
      <c r="K74" s="25">
        <v>40</v>
      </c>
      <c r="L74" s="25">
        <v>27</v>
      </c>
      <c r="M74" s="25">
        <v>18</v>
      </c>
      <c r="N74" s="25">
        <v>50</v>
      </c>
      <c r="O74" s="26">
        <v>35</v>
      </c>
      <c r="P74" s="27">
        <v>27</v>
      </c>
      <c r="Q74" s="27">
        <v>28</v>
      </c>
      <c r="R74" s="27">
        <v>59</v>
      </c>
      <c r="S74" s="28">
        <v>18</v>
      </c>
      <c r="T74" s="28">
        <v>25</v>
      </c>
      <c r="U74" s="28">
        <v>23</v>
      </c>
      <c r="V74" s="29">
        <v>25</v>
      </c>
    </row>
    <row r="75" spans="2:22" ht="15.6" x14ac:dyDescent="0.3">
      <c r="B75" s="64"/>
      <c r="C75" s="23" t="s">
        <v>44</v>
      </c>
      <c r="D75" s="24">
        <v>81</v>
      </c>
      <c r="E75" s="25">
        <v>73</v>
      </c>
      <c r="F75" s="25">
        <v>46</v>
      </c>
      <c r="G75" s="25">
        <v>70</v>
      </c>
      <c r="H75" s="25">
        <v>93</v>
      </c>
      <c r="I75" s="25">
        <v>78</v>
      </c>
      <c r="J75" s="25">
        <v>91</v>
      </c>
      <c r="K75" s="25">
        <v>145</v>
      </c>
      <c r="L75" s="25">
        <v>141</v>
      </c>
      <c r="M75" s="25">
        <v>98</v>
      </c>
      <c r="N75" s="25">
        <v>47</v>
      </c>
      <c r="O75" s="26">
        <v>45</v>
      </c>
      <c r="P75" s="27">
        <v>46</v>
      </c>
      <c r="Q75" s="27">
        <v>44</v>
      </c>
      <c r="R75" s="27">
        <v>105</v>
      </c>
      <c r="S75" s="28">
        <v>56</v>
      </c>
      <c r="T75" s="28">
        <v>40</v>
      </c>
      <c r="U75" s="28">
        <v>54</v>
      </c>
      <c r="V75" s="29">
        <v>45</v>
      </c>
    </row>
    <row r="76" spans="2:22" ht="15.75" customHeight="1" x14ac:dyDescent="0.3">
      <c r="B76" s="64"/>
      <c r="C76" s="23" t="s">
        <v>45</v>
      </c>
      <c r="D76" s="68" t="s">
        <v>38</v>
      </c>
      <c r="E76" s="68" t="s">
        <v>38</v>
      </c>
      <c r="F76" s="68" t="s">
        <v>38</v>
      </c>
      <c r="G76" s="68" t="s">
        <v>38</v>
      </c>
      <c r="H76" s="68" t="s">
        <v>38</v>
      </c>
      <c r="I76" s="68" t="s">
        <v>38</v>
      </c>
      <c r="J76" s="68" t="s">
        <v>38</v>
      </c>
      <c r="K76" s="68" t="s">
        <v>38</v>
      </c>
      <c r="L76" s="68" t="s">
        <v>38</v>
      </c>
      <c r="M76" s="68" t="s">
        <v>38</v>
      </c>
      <c r="N76" s="68">
        <v>22</v>
      </c>
      <c r="O76" s="26">
        <v>25</v>
      </c>
      <c r="P76" s="69">
        <v>14</v>
      </c>
      <c r="Q76" s="69">
        <v>16</v>
      </c>
      <c r="R76" s="69">
        <v>48</v>
      </c>
      <c r="S76" s="72">
        <v>18</v>
      </c>
      <c r="T76" s="72">
        <v>27</v>
      </c>
      <c r="U76" s="72">
        <v>20</v>
      </c>
      <c r="V76" s="73">
        <v>23</v>
      </c>
    </row>
    <row r="77" spans="2:22" ht="16.2" thickBot="1" x14ac:dyDescent="0.35">
      <c r="B77" s="65"/>
      <c r="C77" s="74" t="s">
        <v>46</v>
      </c>
      <c r="D77" s="68" t="s">
        <v>38</v>
      </c>
      <c r="E77" s="68" t="s">
        <v>38</v>
      </c>
      <c r="F77" s="68" t="s">
        <v>38</v>
      </c>
      <c r="G77" s="68" t="s">
        <v>38</v>
      </c>
      <c r="H77" s="68" t="s">
        <v>38</v>
      </c>
      <c r="I77" s="68" t="s">
        <v>38</v>
      </c>
      <c r="J77" s="68" t="s">
        <v>38</v>
      </c>
      <c r="K77" s="68" t="s">
        <v>38</v>
      </c>
      <c r="L77" s="68" t="s">
        <v>38</v>
      </c>
      <c r="M77" s="68" t="s">
        <v>38</v>
      </c>
      <c r="N77" s="68">
        <v>3</v>
      </c>
      <c r="O77" s="75">
        <v>1</v>
      </c>
      <c r="P77" s="69">
        <v>2</v>
      </c>
      <c r="Q77" s="69">
        <v>4</v>
      </c>
      <c r="R77" s="69">
        <v>5</v>
      </c>
      <c r="S77" s="72">
        <v>2</v>
      </c>
      <c r="T77" s="72">
        <v>1</v>
      </c>
      <c r="U77" s="72">
        <v>2</v>
      </c>
      <c r="V77" s="73">
        <v>3</v>
      </c>
    </row>
    <row r="78" spans="2:22" ht="16.2" thickBot="1" x14ac:dyDescent="0.35">
      <c r="B78" s="66"/>
      <c r="C78" s="67" t="s">
        <v>18</v>
      </c>
      <c r="D78" s="40">
        <v>7379</v>
      </c>
      <c r="E78" s="41">
        <v>7161</v>
      </c>
      <c r="F78" s="41">
        <v>6172</v>
      </c>
      <c r="G78" s="41">
        <v>6373</v>
      </c>
      <c r="H78" s="41">
        <v>7680</v>
      </c>
      <c r="I78" s="41">
        <v>6606</v>
      </c>
      <c r="J78" s="41">
        <v>6587</v>
      </c>
      <c r="K78" s="41">
        <v>7401</v>
      </c>
      <c r="L78" s="41">
        <v>6287</v>
      </c>
      <c r="M78" s="41">
        <v>4615</v>
      </c>
      <c r="N78" s="41">
        <v>2912</v>
      </c>
      <c r="O78" s="42">
        <v>2167</v>
      </c>
      <c r="P78" s="43">
        <v>1765</v>
      </c>
      <c r="Q78" s="43">
        <v>1642</v>
      </c>
      <c r="R78" s="43">
        <v>2765</v>
      </c>
      <c r="S78" s="44">
        <v>1167</v>
      </c>
      <c r="T78" s="44">
        <v>1046</v>
      </c>
      <c r="U78" s="44">
        <v>955</v>
      </c>
      <c r="V78" s="45">
        <f>SUM(V69:V77)</f>
        <v>1115</v>
      </c>
    </row>
    <row r="79" spans="2:22" ht="15" customHeight="1" x14ac:dyDescent="0.3">
      <c r="T79" s="76"/>
      <c r="U79" s="76"/>
      <c r="V79" s="76"/>
    </row>
    <row r="80" spans="2:22" ht="15" customHeight="1" x14ac:dyDescent="0.3"/>
    <row r="81" ht="15" customHeight="1" x14ac:dyDescent="0.3"/>
    <row r="82" ht="15.75" customHeight="1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x14ac:dyDescent="0.3"/>
    <row r="103" ht="14.4" hidden="1" x14ac:dyDescent="0.3"/>
  </sheetData>
  <mergeCells count="3">
    <mergeCell ref="B39:B41"/>
    <mergeCell ref="B51:B59"/>
    <mergeCell ref="B69:B77"/>
  </mergeCells>
  <pageMargins left="0.70866141732283472" right="0.70866141732283472" top="0.39370078740157483" bottom="0.3937007874015748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</vt:lpstr>
      <vt:lpstr>'LMI Pub'!Print_Area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Bajada Josianne A at Jobsplus</dc:creator>
  <cp:lastModifiedBy>Bajada Josianne A at Jobsplus</cp:lastModifiedBy>
  <dcterms:created xsi:type="dcterms:W3CDTF">2025-06-06T09:01:01Z</dcterms:created>
  <dcterms:modified xsi:type="dcterms:W3CDTF">2025-06-06T09:03:12Z</dcterms:modified>
</cp:coreProperties>
</file>